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codeName="ThisWorkbook"/>
  <xr:revisionPtr revIDLastSave="0" documentId="13_ncr:1_{2C0B0F45-0D51-43B1-8A28-E5E117B63256}" xr6:coauthVersionLast="47" xr6:coauthVersionMax="47" xr10:uidLastSave="{00000000-0000-0000-0000-000000000000}"/>
  <bookViews>
    <workbookView xWindow="-120" yWindow="-120" windowWidth="24240" windowHeight="13020" firstSheet="5" activeTab="11" xr2:uid="{00000000-000D-0000-FFFF-FFFF00000000}"/>
  </bookViews>
  <sheets>
    <sheet name="Januar 2025" sheetId="1" r:id="rId1"/>
    <sheet name="Februar 2026" sheetId="2" r:id="rId2"/>
    <sheet name="März 2026" sheetId="3" r:id="rId3"/>
    <sheet name="April 2026" sheetId="4" r:id="rId4"/>
    <sheet name="Mai 2026" sheetId="5" r:id="rId5"/>
    <sheet name="Juni 2026" sheetId="6" r:id="rId6"/>
    <sheet name="Juli 2026" sheetId="7" r:id="rId7"/>
    <sheet name="August 2026" sheetId="8" r:id="rId8"/>
    <sheet name="September 2026" sheetId="9" r:id="rId9"/>
    <sheet name="Oktober 2026" sheetId="10" r:id="rId10"/>
    <sheet name="November 2026" sheetId="11" r:id="rId11"/>
    <sheet name="Dezember 2026" sheetId="12" r:id="rId12"/>
  </sheets>
  <definedNames>
    <definedName name="Anfangsdatum" localSheetId="3">DATE('April 2026'!AnzuzeigendesJahr,'April 2026'!Monat,1)</definedName>
    <definedName name="Anfangsdatum" localSheetId="7">DATE('August 2026'!AnzuzeigendesJahr,'August 2026'!Monat,1)</definedName>
    <definedName name="Anfangsdatum" localSheetId="11">DATE('Dezember 2026'!AnzuzeigendesJahr,'Dezember 2026'!Monat,1)</definedName>
    <definedName name="Anfangsdatum" localSheetId="1">DATE('Februar 2026'!AnzuzeigendesJahr,'Februar 2026'!Monat,1)</definedName>
    <definedName name="Anfangsdatum" localSheetId="0">DATE('Januar 2025'!AnzuzeigendesJahr,'Januar 2025'!Monat,1)</definedName>
    <definedName name="Anfangsdatum" localSheetId="6">DATE('Juli 2026'!AnzuzeigendesJahr,'Juli 2026'!Monat,1)</definedName>
    <definedName name="Anfangsdatum" localSheetId="5">DATE('Juni 2026'!AnzuzeigendesJahr,'Juni 2026'!Monat,1)</definedName>
    <definedName name="Anfangsdatum" localSheetId="4">DATE('Mai 2026'!AnzuzeigendesJahr,'Mai 2026'!Monat,1)</definedName>
    <definedName name="Anfangsdatum" localSheetId="2">DATE('März 2026'!AnzuzeigendesJahr,'März 2026'!Monat,1)</definedName>
    <definedName name="Anfangsdatum" localSheetId="10">DATE('November 2026'!AnzuzeigendesJahr,'November 2026'!Monat,1)</definedName>
    <definedName name="Anfangsdatum" localSheetId="9">DATE('Oktober 2026'!AnzuzeigendesJahr,'Oktober 2026'!Monat,1)</definedName>
    <definedName name="Anfangsdatum" localSheetId="8">DATE('September 2026'!AnzuzeigendesJahr,'September 2026'!Monat,1)</definedName>
    <definedName name="AnzahlDerAnzuzeigendenMonate" localSheetId="3">MATCH('April 2026'!AnzuzeigendeMonate,Monate,0)</definedName>
    <definedName name="AnzahlDerAnzuzeigendenMonate" localSheetId="7">MATCH('August 2026'!AnzuzeigendeMonate,Monate,0)</definedName>
    <definedName name="AnzahlDerAnzuzeigendenMonate" localSheetId="11">MATCH('Dezember 2026'!AnzuzeigendeMonate,Monate,0)</definedName>
    <definedName name="AnzahlDerAnzuzeigendenMonate" localSheetId="1">MATCH('Februar 2026'!AnzuzeigendeMonate,Monate,0)</definedName>
    <definedName name="AnzahlDerAnzuzeigendenMonate" localSheetId="0">MATCH('Januar 2025'!AnzuzeigendeMonate,Monate,0)</definedName>
    <definedName name="AnzahlDerAnzuzeigendenMonate" localSheetId="6">MATCH('Juli 2026'!AnzuzeigendeMonate,Monate,0)</definedName>
    <definedName name="AnzahlDerAnzuzeigendenMonate" localSheetId="5">MATCH('Juni 2026'!AnzuzeigendeMonate,Monate,0)</definedName>
    <definedName name="AnzahlDerAnzuzeigendenMonate" localSheetId="4">MATCH('Mai 2026'!AnzuzeigendeMonate,Monate,0)</definedName>
    <definedName name="AnzahlDerAnzuzeigendenMonate" localSheetId="2">MATCH('März 2026'!AnzuzeigendeMonate,Monate,0)</definedName>
    <definedName name="AnzahlDerAnzuzeigendenMonate" localSheetId="10">MATCH('November 2026'!AnzuzeigendeMonate,Monate,0)</definedName>
    <definedName name="AnzahlDerAnzuzeigendenMonate" localSheetId="9">MATCH('Oktober 2026'!AnzuzeigendeMonate,Monate,0)</definedName>
    <definedName name="AnzahlDerAnzuzeigendenMonate" localSheetId="8">MATCH('September 2026'!AnzuzeigendeMonate,Monate,0)</definedName>
    <definedName name="AnzuzeigendeMonate" localSheetId="3">'April 2026'!$C$1</definedName>
    <definedName name="AnzuzeigendeMonate" localSheetId="7">'August 2026'!$C$1</definedName>
    <definedName name="AnzuzeigendeMonate" localSheetId="11">'Dezember 2026'!$C$1</definedName>
    <definedName name="AnzuzeigendeMonate" localSheetId="1">'Februar 2026'!$C$1</definedName>
    <definedName name="AnzuzeigendeMonate" localSheetId="0">'Januar 2025'!$C$1</definedName>
    <definedName name="AnzuzeigendeMonate" localSheetId="6">'Juli 2026'!$C$1</definedName>
    <definedName name="AnzuzeigendeMonate" localSheetId="5">'Juni 2026'!$C$1</definedName>
    <definedName name="AnzuzeigendeMonate" localSheetId="4">'Mai 2026'!$C$1</definedName>
    <definedName name="AnzuzeigendeMonate" localSheetId="2">'März 2026'!$C$1</definedName>
    <definedName name="AnzuzeigendeMonate" localSheetId="10">'November 2026'!$C$1</definedName>
    <definedName name="AnzuzeigendeMonate" localSheetId="9">'Oktober 2026'!$C$1</definedName>
    <definedName name="AnzuzeigendeMonate" localSheetId="8">'September 2026'!$C$1</definedName>
    <definedName name="AnzuzeigendesJahr" localSheetId="3">'April 2026'!$B$1</definedName>
    <definedName name="AnzuzeigendesJahr" localSheetId="7">'August 2026'!$B$1</definedName>
    <definedName name="AnzuzeigendesJahr" localSheetId="11">'Dezember 2026'!$B$1</definedName>
    <definedName name="AnzuzeigendesJahr" localSheetId="1">'Februar 2026'!$B$1</definedName>
    <definedName name="AnzuzeigendesJahr" localSheetId="0">'Januar 2025'!$B$1</definedName>
    <definedName name="AnzuzeigendesJahr" localSheetId="6">'Juli 2026'!$B$1</definedName>
    <definedName name="AnzuzeigendesJahr" localSheetId="5">'Juni 2026'!$B$1</definedName>
    <definedName name="AnzuzeigendesJahr" localSheetId="4">'Mai 2026'!$B$1</definedName>
    <definedName name="AnzuzeigendesJahr" localSheetId="2">'März 2026'!$B$1</definedName>
    <definedName name="AnzuzeigendesJahr" localSheetId="10">'November 2026'!$B$1</definedName>
    <definedName name="AnzuzeigendesJahr" localSheetId="9">'Oktober 2026'!$B$1</definedName>
    <definedName name="AnzuzeigendesJahr" localSheetId="8">'September 2026'!$B$1</definedName>
    <definedName name="_xlnm.Print_Titles" localSheetId="3">'April 2026'!$3:$3</definedName>
    <definedName name="_xlnm.Print_Titles" localSheetId="7">'August 2026'!$3:$3</definedName>
    <definedName name="_xlnm.Print_Titles" localSheetId="11">'Dezember 2026'!$3:$3</definedName>
    <definedName name="_xlnm.Print_Titles" localSheetId="1">'Februar 2026'!$3:$3</definedName>
    <definedName name="_xlnm.Print_Titles" localSheetId="0">'Januar 2025'!$3:$3</definedName>
    <definedName name="_xlnm.Print_Titles" localSheetId="6">'Juli 2026'!$3:$3</definedName>
    <definedName name="_xlnm.Print_Titles" localSheetId="5">'Juni 2026'!$3:$3</definedName>
    <definedName name="_xlnm.Print_Titles" localSheetId="4">'Mai 2026'!$3:$3</definedName>
    <definedName name="_xlnm.Print_Titles" localSheetId="2">'März 2026'!$3:$3</definedName>
    <definedName name="_xlnm.Print_Titles" localSheetId="10">'November 2026'!$3:$3</definedName>
    <definedName name="_xlnm.Print_Titles" localSheetId="9">'Oktober 2026'!$3:$3</definedName>
    <definedName name="_xlnm.Print_Titles" localSheetId="8">'September 2026'!$3:$3</definedName>
    <definedName name="ErsterTag" localSheetId="3">'April 2026'!$E$1</definedName>
    <definedName name="ErsterTag" localSheetId="7">'August 2026'!$E$1</definedName>
    <definedName name="ErsterTag" localSheetId="11">'Dezember 2026'!$E$1</definedName>
    <definedName name="ErsterTag" localSheetId="1">'Februar 2026'!$E$1</definedName>
    <definedName name="ErsterTag" localSheetId="6">'Juli 2026'!$E$1</definedName>
    <definedName name="ErsterTag" localSheetId="5">'Juni 2026'!$E$1</definedName>
    <definedName name="ErsterTag" localSheetId="4">'Mai 2026'!$E$1</definedName>
    <definedName name="ErsterTag" localSheetId="2">'März 2026'!$E$1</definedName>
    <definedName name="ErsterTag" localSheetId="10">'November 2026'!$E$1</definedName>
    <definedName name="ErsterTag" localSheetId="9">'Oktober 2026'!$E$1</definedName>
    <definedName name="ErsterTag" localSheetId="8">'September 2026'!$E$1</definedName>
    <definedName name="ErsterTag">'Januar 2025'!$E$1</definedName>
    <definedName name="ErstesDatum" localSheetId="3">DATE('April 2026'!AnzuzeigendesJahr,'April 2026'!Monat,1)</definedName>
    <definedName name="ErstesDatum" localSheetId="7">DATE('August 2026'!AnzuzeigendesJahr,'August 2026'!Monat,1)</definedName>
    <definedName name="ErstesDatum" localSheetId="11">DATE('Dezember 2026'!AnzuzeigendesJahr,'Dezember 2026'!Monat,1)</definedName>
    <definedName name="ErstesDatum" localSheetId="1">DATE('Februar 2026'!AnzuzeigendesJahr,'Februar 2026'!Monat,1)</definedName>
    <definedName name="ErstesDatum" localSheetId="0">DATE('Januar 2025'!AnzuzeigendesJahr,'Januar 2025'!Monat,1)</definedName>
    <definedName name="ErstesDatum" localSheetId="6">DATE('Juli 2026'!AnzuzeigendesJahr,'Juli 2026'!Monat,1)</definedName>
    <definedName name="ErstesDatum" localSheetId="5">DATE('Juni 2026'!AnzuzeigendesJahr,'Juni 2026'!Monat,1)</definedName>
    <definedName name="ErstesDatum" localSheetId="4">DATE('Mai 2026'!AnzuzeigendesJahr,'Mai 2026'!Monat,1)</definedName>
    <definedName name="ErstesDatum" localSheetId="2">DATE('März 2026'!AnzuzeigendesJahr,'März 2026'!Monat,1)</definedName>
    <definedName name="ErstesDatum" localSheetId="10">DATE('November 2026'!AnzuzeigendesJahr,'November 2026'!Monat,1)</definedName>
    <definedName name="ErstesDatum" localSheetId="9">DATE('Oktober 2026'!AnzuzeigendesJahr,'Oktober 2026'!Monat,1)</definedName>
    <definedName name="ErstesDatum" localSheetId="8">DATE('September 2026'!AnzuzeigendesJahr,'September 2026'!Monat,1)</definedName>
    <definedName name="Kalender" localSheetId="3">Tagesraster+'April 2026'!ErstesDatum-WEEKDAY('April 2026'!ErstesDatum)-'April 2026'!Wochentag_Option</definedName>
    <definedName name="Kalender" localSheetId="7">Tagesraster+'August 2026'!ErstesDatum-WEEKDAY('August 2026'!ErstesDatum)-'August 2026'!Wochentag_Option</definedName>
    <definedName name="Kalender" localSheetId="11">Tagesraster+'Dezember 2026'!ErstesDatum-WEEKDAY('Dezember 2026'!ErstesDatum)-'Dezember 2026'!Wochentag_Option</definedName>
    <definedName name="Kalender" localSheetId="1">Tagesraster+'Februar 2026'!ErstesDatum-WEEKDAY('Februar 2026'!ErstesDatum)-'Februar 2026'!Wochentag_Option</definedName>
    <definedName name="Kalender" localSheetId="0">Tagesraster+'Januar 2025'!ErstesDatum-WEEKDAY('Januar 2025'!ErstesDatum)-Wochentag_Option</definedName>
    <definedName name="Kalender" localSheetId="6">Tagesraster+'Juli 2026'!ErstesDatum-WEEKDAY('Juli 2026'!ErstesDatum)-'Juli 2026'!Wochentag_Option</definedName>
    <definedName name="Kalender" localSheetId="5">Tagesraster+'Juni 2026'!ErstesDatum-WEEKDAY('Juni 2026'!ErstesDatum)-'Juni 2026'!Wochentag_Option</definedName>
    <definedName name="Kalender" localSheetId="4">Tagesraster+'Mai 2026'!ErstesDatum-WEEKDAY('Mai 2026'!ErstesDatum)-'Mai 2026'!Wochentag_Option</definedName>
    <definedName name="Kalender" localSheetId="2">Tagesraster+'März 2026'!ErstesDatum-WEEKDAY('März 2026'!ErstesDatum)-'März 2026'!Wochentag_Option</definedName>
    <definedName name="Kalender" localSheetId="10">Tagesraster+'November 2026'!ErstesDatum-WEEKDAY('November 2026'!ErstesDatum)-'November 2026'!Wochentag_Option</definedName>
    <definedName name="Kalender" localSheetId="9">Tagesraster+'Oktober 2026'!ErstesDatum-WEEKDAY('Oktober 2026'!ErstesDatum)-'Oktober 2026'!Wochentag_Option</definedName>
    <definedName name="Kalender" localSheetId="8">Tagesraster+'September 2026'!ErstesDatum-WEEKDAY('September 2026'!ErstesDatum)-'September 2026'!Wochentag_Option</definedName>
    <definedName name="Monat" localSheetId="3">MATCH('April 2026'!AnzuzeigendeMonate,Monate,0)</definedName>
    <definedName name="Monat" localSheetId="7">MATCH('August 2026'!AnzuzeigendeMonate,Monate,0)</definedName>
    <definedName name="Monat" localSheetId="11">MATCH('Dezember 2026'!AnzuzeigendeMonate,Monate,0)</definedName>
    <definedName name="Monat" localSheetId="1">MATCH('Februar 2026'!AnzuzeigendeMonate,Monate,0)</definedName>
    <definedName name="Monat" localSheetId="0">MATCH('Januar 2025'!AnzuzeigendeMonate,Monate,0)</definedName>
    <definedName name="Monat" localSheetId="6">MATCH('Juli 2026'!AnzuzeigendeMonate,Monate,0)</definedName>
    <definedName name="Monat" localSheetId="5">MATCH('Juni 2026'!AnzuzeigendeMonate,Monate,0)</definedName>
    <definedName name="Monat" localSheetId="4">MATCH('Mai 2026'!AnzuzeigendeMonate,Monate,0)</definedName>
    <definedName name="Monat" localSheetId="2">MATCH('März 2026'!AnzuzeigendeMonate,Monate,0)</definedName>
    <definedName name="Monat" localSheetId="10">MATCH('November 2026'!AnzuzeigendeMonate,Monate,0)</definedName>
    <definedName name="Monat" localSheetId="9">MATCH('Oktober 2026'!AnzuzeigendeMonate,Monate,0)</definedName>
    <definedName name="Monat" localSheetId="8">MATCH('September 2026'!AnzuzeigendeMonate,Monate,0)</definedName>
    <definedName name="Monate">{"Januar";"Februar";"März";"April";"Mai";"Juni";"Juli";"August";"September";"Oktober";"November";"Dezember"}</definedName>
    <definedName name="ndx" localSheetId="3">ROUNDUP(MATCH(2,1/FREQUENCY(DATE('April 2026'!AnzuzeigendesJahr,'April 2026'!AnzahlDerAnzuzeigendenMonate,1),'April 2026'!Kalender))/7,0)</definedName>
    <definedName name="ndx" localSheetId="7">ROUNDUP(MATCH(2,1/FREQUENCY(DATE('August 2026'!AnzuzeigendesJahr,'August 2026'!AnzahlDerAnzuzeigendenMonate,1),'August 2026'!Kalender))/7,0)</definedName>
    <definedName name="ndx" localSheetId="11">ROUNDUP(MATCH(2,1/FREQUENCY(DATE('Dezember 2026'!AnzuzeigendesJahr,'Dezember 2026'!AnzahlDerAnzuzeigendenMonate,1),'Dezember 2026'!Kalender))/7,0)</definedName>
    <definedName name="ndx" localSheetId="1">ROUNDUP(MATCH(2,1/FREQUENCY(DATE('Februar 2026'!AnzuzeigendesJahr,'Februar 2026'!AnzahlDerAnzuzeigendenMonate,1),'Februar 2026'!Kalender))/7,0)</definedName>
    <definedName name="ndx" localSheetId="0">ROUNDUP(MATCH(2,1/FREQUENCY(DATE('Januar 2025'!AnzuzeigendesJahr,'Januar 2025'!AnzahlDerAnzuzeigendenMonate,1),'Januar 2025'!Kalender))/7,0)</definedName>
    <definedName name="ndx" localSheetId="6">ROUNDUP(MATCH(2,1/FREQUENCY(DATE('Juli 2026'!AnzuzeigendesJahr,'Juli 2026'!AnzahlDerAnzuzeigendenMonate,1),'Juli 2026'!Kalender))/7,0)</definedName>
    <definedName name="ndx" localSheetId="5">ROUNDUP(MATCH(2,1/FREQUENCY(DATE('Juni 2026'!AnzuzeigendesJahr,'Juni 2026'!AnzahlDerAnzuzeigendenMonate,1),'Juni 2026'!Kalender))/7,0)</definedName>
    <definedName name="ndx" localSheetId="4">ROUNDUP(MATCH(2,1/FREQUENCY(DATE('Mai 2026'!AnzuzeigendesJahr,'Mai 2026'!AnzahlDerAnzuzeigendenMonate,1),'Mai 2026'!Kalender))/7,0)</definedName>
    <definedName name="ndx" localSheetId="2">ROUNDUP(MATCH(2,1/FREQUENCY(DATE('März 2026'!AnzuzeigendesJahr,'März 2026'!AnzahlDerAnzuzeigendenMonate,1),'März 2026'!Kalender))/7,0)</definedName>
    <definedName name="ndx" localSheetId="10">ROUNDUP(MATCH(2,1/FREQUENCY(DATE('November 2026'!AnzuzeigendesJahr,'November 2026'!AnzahlDerAnzuzeigendenMonate,1),'November 2026'!Kalender))/7,0)</definedName>
    <definedName name="ndx" localSheetId="9">ROUNDUP(MATCH(2,1/FREQUENCY(DATE('Oktober 2026'!AnzuzeigendesJahr,'Oktober 2026'!AnzahlDerAnzuzeigendenMonate,1),'Oktober 2026'!Kalender))/7,0)</definedName>
    <definedName name="ndx" localSheetId="8">ROUNDUP(MATCH(2,1/FREQUENCY(DATE('September 2026'!AnzuzeigendesJahr,'September 2026'!AnzahlDerAnzuzeigendenMonate,1),'September 2026'!Kalender))/7,0)</definedName>
    <definedName name="Tage">{0,1,2,3,4,5,6}</definedName>
    <definedName name="Tagesmuster">{1,1,2,2,3,3,4,4,5,5,6,6,7}</definedName>
    <definedName name="Tagesraster">Tage+Wochen*7</definedName>
    <definedName name="Wochen">{0;1;2;3;4;5;6}</definedName>
    <definedName name="Wochentag_Option" localSheetId="3">MATCH('April 2026'!ErsterTag,Wochentage_umgekehrt,0)-2</definedName>
    <definedName name="Wochentag_Option" localSheetId="7">MATCH('August 2026'!ErsterTag,Wochentage_umgekehrt,0)-2</definedName>
    <definedName name="Wochentag_Option" localSheetId="11">MATCH('Dezember 2026'!ErsterTag,Wochentage_umgekehrt,0)-2</definedName>
    <definedName name="Wochentag_Option" localSheetId="1">MATCH('Februar 2026'!ErsterTag,Wochentage_umgekehrt,0)-2</definedName>
    <definedName name="Wochentag_Option" localSheetId="6">MATCH('Juli 2026'!ErsterTag,Wochentage_umgekehrt,0)-2</definedName>
    <definedName name="Wochentag_Option" localSheetId="5">MATCH('Juni 2026'!ErsterTag,Wochentage_umgekehrt,0)-2</definedName>
    <definedName name="Wochentag_Option" localSheetId="4">MATCH('Mai 2026'!ErsterTag,Wochentage_umgekehrt,0)-2</definedName>
    <definedName name="Wochentag_Option" localSheetId="2">MATCH('März 2026'!ErsterTag,Wochentage_umgekehrt,0)-2</definedName>
    <definedName name="Wochentag_Option" localSheetId="10">MATCH('November 2026'!ErsterTag,Wochentage_umgekehrt,0)-2</definedName>
    <definedName name="Wochentag_Option" localSheetId="9">MATCH('Oktober 2026'!ErsterTag,Wochentage_umgekehrt,0)-2</definedName>
    <definedName name="Wochentag_Option" localSheetId="8">MATCH('September 2026'!ErsterTag,Wochentage_umgekehrt,0)-2</definedName>
    <definedName name="Wochentag_Option">MATCH(ErsterTag,Wochentage_umgekehrt,0)-2</definedName>
    <definedName name="Wochentage">{"Montag","Dienstag","Mittwoch","Donnerstag","Freitag","Samstag","Sonntag"}</definedName>
    <definedName name="Wochentage_umgekehrt">{"Sonntag","Samstag","Freitag","Donnerstag","Mittwoch","Dienstag","Montag"}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2" l="1" a="1"/>
  <c r="H14" i="12" s="1"/>
  <c r="B12" i="12" a="1"/>
  <c r="H12" i="12" s="1"/>
  <c r="B10" i="12" a="1"/>
  <c r="H10" i="12" s="1"/>
  <c r="B8" i="12" a="1"/>
  <c r="H8" i="12" s="1"/>
  <c r="B6" i="12" a="1"/>
  <c r="H6" i="12" s="1"/>
  <c r="B4" i="12" a="1"/>
  <c r="H4" i="12" s="1"/>
  <c r="B3" i="12" a="1"/>
  <c r="H3" i="12" s="1"/>
  <c r="B14" i="11" a="1"/>
  <c r="H14" i="11" s="1"/>
  <c r="B12" i="11" a="1"/>
  <c r="H12" i="11" s="1"/>
  <c r="B10" i="11" a="1"/>
  <c r="H10" i="11" s="1"/>
  <c r="B8" i="11" a="1"/>
  <c r="H8" i="11" s="1"/>
  <c r="B6" i="11" a="1"/>
  <c r="H6" i="11" s="1"/>
  <c r="B4" i="11" a="1"/>
  <c r="H4" i="11" s="1"/>
  <c r="B3" i="11" a="1"/>
  <c r="H3" i="11" s="1"/>
  <c r="B14" i="10" a="1"/>
  <c r="H14" i="10" s="1"/>
  <c r="B12" i="10" a="1"/>
  <c r="H12" i="10" s="1"/>
  <c r="B10" i="10" a="1"/>
  <c r="H10" i="10" s="1"/>
  <c r="B8" i="10" a="1"/>
  <c r="H8" i="10" s="1"/>
  <c r="B6" i="10" a="1"/>
  <c r="H6" i="10" s="1"/>
  <c r="B4" i="10" a="1"/>
  <c r="H4" i="10" s="1"/>
  <c r="B3" i="10" a="1"/>
  <c r="H3" i="10" s="1"/>
  <c r="B14" i="9" a="1"/>
  <c r="H14" i="9" s="1"/>
  <c r="B12" i="9" a="1"/>
  <c r="H12" i="9" s="1"/>
  <c r="B10" i="9" a="1"/>
  <c r="H10" i="9" s="1"/>
  <c r="B8" i="9" a="1"/>
  <c r="H8" i="9" s="1"/>
  <c r="B6" i="9" a="1"/>
  <c r="H6" i="9" s="1"/>
  <c r="B4" i="9" a="1"/>
  <c r="H4" i="9" s="1"/>
  <c r="B3" i="9" a="1"/>
  <c r="H3" i="9" s="1"/>
  <c r="B14" i="8" a="1"/>
  <c r="H14" i="8" s="1"/>
  <c r="B12" i="8" a="1"/>
  <c r="H12" i="8" s="1"/>
  <c r="B10" i="8" a="1"/>
  <c r="H10" i="8" s="1"/>
  <c r="B8" i="8" a="1"/>
  <c r="H8" i="8" s="1"/>
  <c r="B6" i="8" a="1"/>
  <c r="H6" i="8" s="1"/>
  <c r="B4" i="8" a="1"/>
  <c r="H4" i="8" s="1"/>
  <c r="B3" i="8" a="1"/>
  <c r="H3" i="8" s="1"/>
  <c r="B14" i="7" a="1"/>
  <c r="H14" i="7" s="1"/>
  <c r="B12" i="7" a="1"/>
  <c r="H12" i="7" s="1"/>
  <c r="B10" i="7" a="1"/>
  <c r="H10" i="7" s="1"/>
  <c r="B8" i="7" a="1"/>
  <c r="H8" i="7" s="1"/>
  <c r="B6" i="7" a="1"/>
  <c r="H6" i="7" s="1"/>
  <c r="B4" i="7" a="1"/>
  <c r="H4" i="7" s="1"/>
  <c r="B3" i="7" a="1"/>
  <c r="H3" i="7" s="1"/>
  <c r="B14" i="6" a="1"/>
  <c r="H14" i="6" s="1"/>
  <c r="B12" i="6" a="1"/>
  <c r="H12" i="6" s="1"/>
  <c r="B10" i="6" a="1"/>
  <c r="H10" i="6" s="1"/>
  <c r="B8" i="6" a="1"/>
  <c r="H8" i="6" s="1"/>
  <c r="B6" i="6" a="1"/>
  <c r="H6" i="6" s="1"/>
  <c r="B4" i="6" a="1"/>
  <c r="H4" i="6" s="1"/>
  <c r="B3" i="6" a="1"/>
  <c r="H3" i="6" s="1"/>
  <c r="B14" i="5" a="1"/>
  <c r="H14" i="5" s="1"/>
  <c r="B12" i="5" a="1"/>
  <c r="H12" i="5" s="1"/>
  <c r="B10" i="5" a="1"/>
  <c r="H10" i="5" s="1"/>
  <c r="B8" i="5" a="1"/>
  <c r="H8" i="5" s="1"/>
  <c r="B6" i="5" a="1"/>
  <c r="H6" i="5" s="1"/>
  <c r="B4" i="5" a="1"/>
  <c r="H4" i="5" s="1"/>
  <c r="B3" i="5" a="1"/>
  <c r="H3" i="5" s="1"/>
  <c r="B14" i="4" a="1"/>
  <c r="H14" i="4" s="1"/>
  <c r="B12" i="4" a="1"/>
  <c r="H12" i="4" s="1"/>
  <c r="B10" i="4" a="1"/>
  <c r="H10" i="4" s="1"/>
  <c r="B8" i="4" a="1"/>
  <c r="H8" i="4" s="1"/>
  <c r="B6" i="4" a="1"/>
  <c r="H6" i="4" s="1"/>
  <c r="B4" i="4" a="1"/>
  <c r="H4" i="4" s="1"/>
  <c r="B3" i="4" a="1"/>
  <c r="H3" i="4" s="1"/>
  <c r="B14" i="3" a="1"/>
  <c r="H14" i="3" s="1"/>
  <c r="B12" i="3" a="1"/>
  <c r="H12" i="3" s="1"/>
  <c r="B10" i="3" a="1"/>
  <c r="H10" i="3" s="1"/>
  <c r="B8" i="3" a="1"/>
  <c r="H8" i="3" s="1"/>
  <c r="B6" i="3" a="1"/>
  <c r="H6" i="3" s="1"/>
  <c r="B4" i="3" a="1"/>
  <c r="H4" i="3" s="1"/>
  <c r="B3" i="3" a="1"/>
  <c r="H3" i="3" s="1"/>
  <c r="B14" i="2" a="1"/>
  <c r="H14" i="2" s="1"/>
  <c r="B12" i="2" a="1"/>
  <c r="H12" i="2" s="1"/>
  <c r="B10" i="2" a="1"/>
  <c r="H10" i="2" s="1"/>
  <c r="B8" i="2" a="1"/>
  <c r="H8" i="2" s="1"/>
  <c r="B6" i="2" a="1"/>
  <c r="H6" i="2" s="1"/>
  <c r="B4" i="2" a="1"/>
  <c r="H4" i="2" s="1"/>
  <c r="B3" i="2" a="1"/>
  <c r="H3" i="2" s="1"/>
  <c r="B3" i="1" a="1"/>
  <c r="H3" i="1" s="1"/>
  <c r="B14" i="1" a="1"/>
  <c r="G14" i="1" s="1"/>
  <c r="B12" i="1" a="1"/>
  <c r="H12" i="1" s="1"/>
  <c r="B10" i="1" a="1"/>
  <c r="E10" i="1" s="1"/>
  <c r="B8" i="1" a="1"/>
  <c r="B8" i="1" s="1"/>
  <c r="B6" i="1" a="1"/>
  <c r="D6" i="1" s="1"/>
  <c r="B4" i="1" a="1"/>
  <c r="H4" i="1" s="1"/>
  <c r="B3" i="12" l="1"/>
  <c r="B4" i="12"/>
  <c r="B6" i="12"/>
  <c r="B8" i="12"/>
  <c r="B10" i="12"/>
  <c r="B12" i="12"/>
  <c r="B14" i="12"/>
  <c r="C3" i="12"/>
  <c r="C4" i="12"/>
  <c r="C6" i="12"/>
  <c r="C8" i="12"/>
  <c r="C10" i="12"/>
  <c r="C12" i="12"/>
  <c r="C14" i="12"/>
  <c r="D3" i="12"/>
  <c r="D4" i="12"/>
  <c r="D6" i="12"/>
  <c r="D8" i="12"/>
  <c r="D10" i="12"/>
  <c r="D12" i="12"/>
  <c r="D14" i="12"/>
  <c r="E3" i="12"/>
  <c r="E4" i="12"/>
  <c r="E6" i="12"/>
  <c r="E8" i="12"/>
  <c r="E10" i="12"/>
  <c r="E12" i="12"/>
  <c r="E14" i="12"/>
  <c r="F3" i="12"/>
  <c r="F4" i="12"/>
  <c r="F6" i="12"/>
  <c r="F8" i="12"/>
  <c r="F10" i="12"/>
  <c r="F12" i="12"/>
  <c r="F14" i="12"/>
  <c r="G3" i="12"/>
  <c r="G4" i="12"/>
  <c r="G6" i="12"/>
  <c r="G8" i="12"/>
  <c r="G10" i="12"/>
  <c r="G12" i="12"/>
  <c r="G14" i="12"/>
  <c r="B3" i="11"/>
  <c r="B4" i="11"/>
  <c r="B6" i="11"/>
  <c r="B8" i="11"/>
  <c r="B10" i="11"/>
  <c r="B12" i="11"/>
  <c r="B14" i="11"/>
  <c r="C3" i="11"/>
  <c r="C4" i="11"/>
  <c r="C6" i="11"/>
  <c r="C8" i="11"/>
  <c r="C10" i="11"/>
  <c r="C12" i="11"/>
  <c r="C14" i="11"/>
  <c r="D3" i="11"/>
  <c r="D4" i="11"/>
  <c r="D6" i="11"/>
  <c r="D8" i="11"/>
  <c r="D10" i="11"/>
  <c r="D12" i="11"/>
  <c r="D14" i="11"/>
  <c r="E3" i="11"/>
  <c r="E4" i="11"/>
  <c r="E6" i="11"/>
  <c r="E8" i="11"/>
  <c r="E10" i="11"/>
  <c r="E12" i="11"/>
  <c r="E14" i="11"/>
  <c r="F3" i="11"/>
  <c r="F4" i="11"/>
  <c r="F6" i="11"/>
  <c r="F8" i="11"/>
  <c r="F10" i="11"/>
  <c r="F12" i="11"/>
  <c r="F14" i="11"/>
  <c r="G3" i="11"/>
  <c r="G4" i="11"/>
  <c r="G6" i="11"/>
  <c r="G8" i="11"/>
  <c r="G10" i="11"/>
  <c r="G12" i="11"/>
  <c r="G14" i="11"/>
  <c r="B3" i="10"/>
  <c r="B4" i="10"/>
  <c r="B6" i="10"/>
  <c r="B8" i="10"/>
  <c r="B10" i="10"/>
  <c r="B12" i="10"/>
  <c r="B14" i="10"/>
  <c r="C3" i="10"/>
  <c r="C4" i="10"/>
  <c r="C6" i="10"/>
  <c r="C8" i="10"/>
  <c r="C10" i="10"/>
  <c r="C12" i="10"/>
  <c r="C14" i="10"/>
  <c r="D3" i="10"/>
  <c r="D4" i="10"/>
  <c r="D6" i="10"/>
  <c r="D8" i="10"/>
  <c r="D10" i="10"/>
  <c r="D12" i="10"/>
  <c r="D14" i="10"/>
  <c r="E3" i="10"/>
  <c r="E4" i="10"/>
  <c r="E6" i="10"/>
  <c r="E8" i="10"/>
  <c r="E10" i="10"/>
  <c r="E12" i="10"/>
  <c r="E14" i="10"/>
  <c r="F3" i="10"/>
  <c r="F4" i="10"/>
  <c r="F6" i="10"/>
  <c r="F8" i="10"/>
  <c r="F10" i="10"/>
  <c r="F12" i="10"/>
  <c r="F14" i="10"/>
  <c r="G3" i="10"/>
  <c r="G4" i="10"/>
  <c r="G6" i="10"/>
  <c r="G8" i="10"/>
  <c r="G10" i="10"/>
  <c r="G12" i="10"/>
  <c r="G14" i="10"/>
  <c r="B3" i="9"/>
  <c r="B4" i="9"/>
  <c r="B6" i="9"/>
  <c r="B8" i="9"/>
  <c r="B10" i="9"/>
  <c r="B12" i="9"/>
  <c r="B14" i="9"/>
  <c r="C3" i="9"/>
  <c r="C4" i="9"/>
  <c r="C6" i="9"/>
  <c r="C8" i="9"/>
  <c r="C10" i="9"/>
  <c r="C12" i="9"/>
  <c r="C14" i="9"/>
  <c r="D3" i="9"/>
  <c r="D4" i="9"/>
  <c r="D6" i="9"/>
  <c r="D8" i="9"/>
  <c r="D10" i="9"/>
  <c r="D12" i="9"/>
  <c r="D14" i="9"/>
  <c r="E3" i="9"/>
  <c r="E4" i="9"/>
  <c r="E6" i="9"/>
  <c r="E8" i="9"/>
  <c r="E10" i="9"/>
  <c r="E12" i="9"/>
  <c r="E14" i="9"/>
  <c r="F3" i="9"/>
  <c r="F4" i="9"/>
  <c r="F6" i="9"/>
  <c r="F8" i="9"/>
  <c r="F10" i="9"/>
  <c r="F12" i="9"/>
  <c r="F14" i="9"/>
  <c r="G3" i="9"/>
  <c r="G4" i="9"/>
  <c r="G6" i="9"/>
  <c r="G8" i="9"/>
  <c r="G10" i="9"/>
  <c r="G12" i="9"/>
  <c r="G14" i="9"/>
  <c r="B3" i="8"/>
  <c r="B4" i="8"/>
  <c r="B6" i="8"/>
  <c r="B8" i="8"/>
  <c r="B10" i="8"/>
  <c r="B12" i="8"/>
  <c r="B14" i="8"/>
  <c r="C3" i="8"/>
  <c r="C4" i="8"/>
  <c r="C6" i="8"/>
  <c r="C8" i="8"/>
  <c r="C10" i="8"/>
  <c r="C12" i="8"/>
  <c r="C14" i="8"/>
  <c r="D3" i="8"/>
  <c r="D4" i="8"/>
  <c r="D6" i="8"/>
  <c r="D8" i="8"/>
  <c r="D10" i="8"/>
  <c r="D12" i="8"/>
  <c r="D14" i="8"/>
  <c r="E3" i="8"/>
  <c r="E4" i="8"/>
  <c r="E6" i="8"/>
  <c r="E8" i="8"/>
  <c r="E10" i="8"/>
  <c r="E12" i="8"/>
  <c r="E14" i="8"/>
  <c r="F3" i="8"/>
  <c r="F4" i="8"/>
  <c r="F6" i="8"/>
  <c r="F8" i="8"/>
  <c r="F10" i="8"/>
  <c r="F12" i="8"/>
  <c r="F14" i="8"/>
  <c r="G3" i="8"/>
  <c r="G4" i="8"/>
  <c r="G6" i="8"/>
  <c r="G8" i="8"/>
  <c r="G10" i="8"/>
  <c r="G12" i="8"/>
  <c r="G14" i="8"/>
  <c r="B3" i="7"/>
  <c r="B4" i="7"/>
  <c r="B6" i="7"/>
  <c r="B8" i="7"/>
  <c r="B10" i="7"/>
  <c r="B12" i="7"/>
  <c r="B14" i="7"/>
  <c r="C3" i="7"/>
  <c r="C4" i="7"/>
  <c r="C6" i="7"/>
  <c r="C8" i="7"/>
  <c r="C10" i="7"/>
  <c r="C12" i="7"/>
  <c r="C14" i="7"/>
  <c r="D3" i="7"/>
  <c r="D4" i="7"/>
  <c r="D6" i="7"/>
  <c r="D8" i="7"/>
  <c r="D10" i="7"/>
  <c r="D12" i="7"/>
  <c r="D14" i="7"/>
  <c r="E3" i="7"/>
  <c r="E4" i="7"/>
  <c r="E6" i="7"/>
  <c r="E8" i="7"/>
  <c r="E10" i="7"/>
  <c r="E12" i="7"/>
  <c r="E14" i="7"/>
  <c r="F3" i="7"/>
  <c r="F4" i="7"/>
  <c r="F6" i="7"/>
  <c r="F8" i="7"/>
  <c r="F10" i="7"/>
  <c r="F12" i="7"/>
  <c r="F14" i="7"/>
  <c r="G3" i="7"/>
  <c r="G4" i="7"/>
  <c r="G6" i="7"/>
  <c r="G8" i="7"/>
  <c r="G10" i="7"/>
  <c r="G12" i="7"/>
  <c r="G14" i="7"/>
  <c r="B3" i="6"/>
  <c r="B4" i="6"/>
  <c r="B6" i="6"/>
  <c r="B8" i="6"/>
  <c r="B10" i="6"/>
  <c r="B12" i="6"/>
  <c r="B14" i="6"/>
  <c r="C3" i="6"/>
  <c r="C4" i="6"/>
  <c r="C6" i="6"/>
  <c r="C8" i="6"/>
  <c r="C10" i="6"/>
  <c r="C12" i="6"/>
  <c r="C14" i="6"/>
  <c r="D3" i="6"/>
  <c r="D4" i="6"/>
  <c r="D6" i="6"/>
  <c r="D8" i="6"/>
  <c r="D10" i="6"/>
  <c r="D12" i="6"/>
  <c r="D14" i="6"/>
  <c r="E3" i="6"/>
  <c r="E4" i="6"/>
  <c r="E6" i="6"/>
  <c r="E8" i="6"/>
  <c r="E10" i="6"/>
  <c r="E12" i="6"/>
  <c r="E14" i="6"/>
  <c r="F3" i="6"/>
  <c r="F4" i="6"/>
  <c r="F6" i="6"/>
  <c r="F8" i="6"/>
  <c r="F10" i="6"/>
  <c r="F12" i="6"/>
  <c r="F14" i="6"/>
  <c r="G3" i="6"/>
  <c r="G4" i="6"/>
  <c r="G6" i="6"/>
  <c r="G8" i="6"/>
  <c r="G10" i="6"/>
  <c r="G12" i="6"/>
  <c r="G14" i="6"/>
  <c r="B3" i="5"/>
  <c r="B4" i="5"/>
  <c r="B6" i="5"/>
  <c r="B8" i="5"/>
  <c r="B10" i="5"/>
  <c r="B12" i="5"/>
  <c r="B14" i="5"/>
  <c r="C3" i="5"/>
  <c r="C4" i="5"/>
  <c r="C6" i="5"/>
  <c r="C8" i="5"/>
  <c r="C10" i="5"/>
  <c r="C12" i="5"/>
  <c r="C14" i="5"/>
  <c r="D3" i="5"/>
  <c r="D4" i="5"/>
  <c r="D6" i="5"/>
  <c r="D8" i="5"/>
  <c r="D10" i="5"/>
  <c r="D12" i="5"/>
  <c r="D14" i="5"/>
  <c r="E3" i="5"/>
  <c r="E4" i="5"/>
  <c r="E6" i="5"/>
  <c r="E8" i="5"/>
  <c r="E10" i="5"/>
  <c r="E12" i="5"/>
  <c r="E14" i="5"/>
  <c r="F3" i="5"/>
  <c r="F4" i="5"/>
  <c r="F6" i="5"/>
  <c r="F8" i="5"/>
  <c r="F10" i="5"/>
  <c r="F12" i="5"/>
  <c r="F14" i="5"/>
  <c r="G3" i="5"/>
  <c r="G4" i="5"/>
  <c r="G6" i="5"/>
  <c r="G8" i="5"/>
  <c r="G10" i="5"/>
  <c r="G12" i="5"/>
  <c r="G14" i="5"/>
  <c r="B3" i="4"/>
  <c r="B4" i="4"/>
  <c r="B6" i="4"/>
  <c r="B8" i="4"/>
  <c r="B10" i="4"/>
  <c r="B12" i="4"/>
  <c r="B14" i="4"/>
  <c r="C3" i="4"/>
  <c r="C4" i="4"/>
  <c r="C6" i="4"/>
  <c r="C8" i="4"/>
  <c r="C10" i="4"/>
  <c r="C12" i="4"/>
  <c r="C14" i="4"/>
  <c r="D3" i="4"/>
  <c r="D4" i="4"/>
  <c r="D6" i="4"/>
  <c r="D8" i="4"/>
  <c r="D10" i="4"/>
  <c r="D12" i="4"/>
  <c r="D14" i="4"/>
  <c r="E3" i="4"/>
  <c r="E4" i="4"/>
  <c r="E6" i="4"/>
  <c r="E8" i="4"/>
  <c r="E10" i="4"/>
  <c r="E12" i="4"/>
  <c r="E14" i="4"/>
  <c r="F3" i="4"/>
  <c r="F4" i="4"/>
  <c r="F6" i="4"/>
  <c r="F8" i="4"/>
  <c r="F10" i="4"/>
  <c r="F12" i="4"/>
  <c r="F14" i="4"/>
  <c r="G3" i="4"/>
  <c r="G4" i="4"/>
  <c r="G6" i="4"/>
  <c r="G8" i="4"/>
  <c r="G10" i="4"/>
  <c r="G12" i="4"/>
  <c r="G14" i="4"/>
  <c r="C14" i="3"/>
  <c r="E12" i="1"/>
  <c r="B3" i="3"/>
  <c r="B4" i="3"/>
  <c r="B6" i="3"/>
  <c r="B8" i="3"/>
  <c r="B10" i="3"/>
  <c r="B12" i="3"/>
  <c r="B14" i="3"/>
  <c r="C3" i="3"/>
  <c r="C4" i="3"/>
  <c r="C6" i="3"/>
  <c r="C8" i="3"/>
  <c r="C10" i="3"/>
  <c r="D3" i="3"/>
  <c r="D4" i="3"/>
  <c r="D6" i="3"/>
  <c r="D8" i="3"/>
  <c r="D10" i="3"/>
  <c r="D12" i="3"/>
  <c r="D14" i="3"/>
  <c r="C12" i="3"/>
  <c r="E3" i="3"/>
  <c r="E4" i="3"/>
  <c r="E6" i="3"/>
  <c r="E8" i="3"/>
  <c r="E10" i="3"/>
  <c r="E12" i="3"/>
  <c r="E14" i="3"/>
  <c r="F3" i="3"/>
  <c r="F4" i="3"/>
  <c r="F6" i="3"/>
  <c r="F8" i="3"/>
  <c r="F10" i="3"/>
  <c r="F12" i="3"/>
  <c r="F14" i="3"/>
  <c r="G3" i="3"/>
  <c r="G4" i="3"/>
  <c r="G6" i="3"/>
  <c r="G8" i="3"/>
  <c r="G10" i="3"/>
  <c r="G12" i="3"/>
  <c r="G14" i="3"/>
  <c r="B3" i="2"/>
  <c r="B4" i="2"/>
  <c r="B6" i="2"/>
  <c r="B8" i="2"/>
  <c r="B10" i="2"/>
  <c r="B12" i="2"/>
  <c r="B14" i="2"/>
  <c r="C3" i="2"/>
  <c r="C4" i="2"/>
  <c r="C6" i="2"/>
  <c r="C8" i="2"/>
  <c r="C10" i="2"/>
  <c r="C12" i="2"/>
  <c r="C14" i="2"/>
  <c r="D3" i="2"/>
  <c r="D4" i="2"/>
  <c r="D6" i="2"/>
  <c r="D8" i="2"/>
  <c r="D10" i="2"/>
  <c r="D12" i="2"/>
  <c r="D14" i="2"/>
  <c r="E3" i="2"/>
  <c r="E4" i="2"/>
  <c r="E6" i="2"/>
  <c r="E8" i="2"/>
  <c r="E10" i="2"/>
  <c r="E12" i="2"/>
  <c r="E14" i="2"/>
  <c r="F3" i="2"/>
  <c r="F4" i="2"/>
  <c r="F6" i="2"/>
  <c r="F8" i="2"/>
  <c r="F10" i="2"/>
  <c r="F12" i="2"/>
  <c r="F14" i="2"/>
  <c r="G3" i="2"/>
  <c r="G4" i="2"/>
  <c r="G6" i="2"/>
  <c r="G8" i="2"/>
  <c r="G10" i="2"/>
  <c r="G12" i="2"/>
  <c r="G14" i="2"/>
  <c r="F10" i="1"/>
  <c r="F14" i="1"/>
  <c r="B14" i="1"/>
  <c r="G10" i="1"/>
  <c r="F4" i="1"/>
  <c r="G4" i="1"/>
  <c r="D12" i="1"/>
  <c r="F3" i="1"/>
  <c r="C3" i="1"/>
  <c r="C4" i="1"/>
  <c r="F6" i="1"/>
  <c r="H10" i="1"/>
  <c r="F12" i="1"/>
  <c r="H14" i="1"/>
  <c r="B10" i="1"/>
  <c r="E3" i="1"/>
  <c r="D4" i="1"/>
  <c r="G6" i="1"/>
  <c r="C10" i="1"/>
  <c r="G12" i="1"/>
  <c r="D14" i="1"/>
  <c r="E4" i="1"/>
  <c r="H8" i="1"/>
  <c r="D10" i="1"/>
  <c r="C12" i="1"/>
  <c r="B4" i="1"/>
  <c r="B12" i="1"/>
  <c r="G3" i="1"/>
  <c r="C8" i="1"/>
  <c r="D3" i="1"/>
  <c r="H6" i="1"/>
  <c r="D8" i="1"/>
  <c r="E14" i="1"/>
  <c r="B6" i="1"/>
  <c r="C14" i="1"/>
  <c r="B3" i="1"/>
  <c r="E6" i="1"/>
  <c r="G8" i="1"/>
  <c r="C6" i="1"/>
  <c r="E8" i="1"/>
  <c r="F8" i="1"/>
</calcChain>
</file>

<file path=xl/sharedStrings.xml><?xml version="1.0" encoding="utf-8"?>
<sst xmlns="http://schemas.openxmlformats.org/spreadsheetml/2006/main" count="192" uniqueCount="77">
  <si>
    <t xml:space="preserve">  KALENDERJAHR</t>
  </si>
  <si>
    <t>KALENDERMONAT</t>
  </si>
  <si>
    <t>MONTAG</t>
  </si>
  <si>
    <t>ERSTER TAG DER WOCHE</t>
  </si>
  <si>
    <t>JANUAR</t>
  </si>
  <si>
    <t>FEBRUAR</t>
  </si>
  <si>
    <t>MÄRZ</t>
  </si>
  <si>
    <t>APRIL</t>
  </si>
  <si>
    <t>MAI</t>
  </si>
  <si>
    <t>JUNI</t>
  </si>
  <si>
    <t>JULI</t>
  </si>
  <si>
    <t>AUGUST</t>
  </si>
  <si>
    <t>SEPTEMBER</t>
  </si>
  <si>
    <t>OKTOBER</t>
  </si>
  <si>
    <t>NOVEMBER</t>
  </si>
  <si>
    <t>DEZEMBER</t>
  </si>
  <si>
    <t>Vorbereitung Schützenfest der Gilde im LJH und auf dem Schützenplatz</t>
  </si>
  <si>
    <t>Schützenfest der Gilde im LJH und auf dem Schützenplatz</t>
  </si>
  <si>
    <t>Nachbereitung und Abbau Schützenfest der Gilde im LJH und auf dem Schützenplatz</t>
  </si>
  <si>
    <t>Pfingstmontag</t>
  </si>
  <si>
    <t>Karfreitag</t>
  </si>
  <si>
    <t>Terminabsprachen mit den Vereinen 19:00 Uhr im Stadiontreff</t>
  </si>
  <si>
    <t>Essen in Gemeinschaft
12:00 Uhr FGH</t>
  </si>
  <si>
    <t xml:space="preserve">DRK Blutspenden
15:00 - 19:00 Uhr FGH </t>
  </si>
  <si>
    <t>Vorbereitung Schützenfest "Gut-Schuss" im LJH ab 17:00 Uhr durch Team Stadiontreff</t>
  </si>
  <si>
    <t xml:space="preserve">Vorbereitung Schützenfest "Gut-Schuss" im LJH und auf dem Schützenplatz ab 14:00 Uhr </t>
  </si>
  <si>
    <t>Schützenfest "Gut-Schuss" im LJH und auf dem Schützenplatz</t>
  </si>
  <si>
    <t>Nachbereitung und Abbau Schützenfest Gut Schuss im LJH und auf dem Schützenplatz</t>
  </si>
  <si>
    <t>Muttertag</t>
  </si>
  <si>
    <t>LJH Tänzer Wheinachtsfeier</t>
  </si>
  <si>
    <t>LJH Private Feier</t>
  </si>
  <si>
    <t>LJH Schwimmbadförderverein</t>
  </si>
  <si>
    <t xml:space="preserve">LJH Feuerwehr </t>
  </si>
  <si>
    <t>LJH Feuerwehrball 20:00 Uhr</t>
  </si>
  <si>
    <t>LJH Private Feier 10.00 UHR</t>
  </si>
  <si>
    <t>LJH TSV Fussballcamp</t>
  </si>
  <si>
    <t>LJH Jugendförderverein</t>
  </si>
  <si>
    <t>LJH Ringreiter 100 Jahre</t>
  </si>
  <si>
    <t>LJH Gut Schuß Aufbau für 31.01</t>
  </si>
  <si>
    <t>LJH 50 Jahre Sammelringreiten</t>
  </si>
  <si>
    <r>
      <t xml:space="preserve">Ostermontag
</t>
    </r>
    <r>
      <rPr>
        <sz val="9"/>
        <color theme="1"/>
        <rFont val="Calibri Light"/>
        <family val="2"/>
        <scheme val="minor"/>
      </rPr>
      <t>LJH TSV Fussballcamp</t>
    </r>
  </si>
  <si>
    <t>LJH Peiper 19:00 -21:00 Uhr</t>
  </si>
  <si>
    <t>LJH Peiper 19:00 -21:00Uhr</t>
  </si>
  <si>
    <t xml:space="preserve">
LJH Tänzer</t>
  </si>
  <si>
    <t>LJH Tänzer</t>
  </si>
  <si>
    <r>
      <t xml:space="preserve">Ostersonntag
</t>
    </r>
    <r>
      <rPr>
        <sz val="9"/>
        <color theme="1"/>
        <rFont val="Calibri Light"/>
        <family val="2"/>
        <scheme val="minor"/>
      </rPr>
      <t xml:space="preserve">LJH TSV Fussballcamp
</t>
    </r>
  </si>
  <si>
    <t xml:space="preserve">
LJH Peiper 19:00 -21;00 Uhr</t>
  </si>
  <si>
    <t xml:space="preserve">
LJH Peiper 19:00-21:00 Uhr</t>
  </si>
  <si>
    <t>LJH Gut Schuß Wintervergnügen</t>
  </si>
  <si>
    <t xml:space="preserve">
LJH Peiper 19:00 -21:00 Uhr</t>
  </si>
  <si>
    <t xml:space="preserve">
LJH Private Feier</t>
  </si>
  <si>
    <t>LJH Gilde Jahreshauptversammlung</t>
  </si>
  <si>
    <t>LJH Aufbau Sammelringreiten</t>
  </si>
  <si>
    <t>LJH Theatergruppe</t>
  </si>
  <si>
    <t>LJH  Theatergruppe</t>
  </si>
  <si>
    <t>LJH Gut Schuß</t>
  </si>
  <si>
    <t>LJH Gilde Mitgliederversammlung</t>
  </si>
  <si>
    <t>LJH Bürgermeisterpokal schießen</t>
  </si>
  <si>
    <t>LJH Aufbau Weihnachtsmarkt</t>
  </si>
  <si>
    <t>LJH Weihnachtsmarkt 14:00 Uhr</t>
  </si>
  <si>
    <t>LJH Abbau Weihnachtsmarkt</t>
  </si>
  <si>
    <t>LJH Krippenspiel JWG</t>
  </si>
  <si>
    <t>LJH JWG Proben</t>
  </si>
  <si>
    <t xml:space="preserve"> LJH JWG Proben</t>
  </si>
  <si>
    <t>LJH JWG Proben
LJH Peiper 19:00 _21:00 Uhr</t>
  </si>
  <si>
    <t>LJH Gut Schuß Abbau</t>
  </si>
  <si>
    <t>LJH Alt Schützen 19:00 Uhr</t>
  </si>
  <si>
    <r>
      <t xml:space="preserve">
</t>
    </r>
    <r>
      <rPr>
        <sz val="9"/>
        <color theme="1"/>
        <rFont val="Calibri Light"/>
        <family val="2"/>
        <scheme val="minor"/>
      </rPr>
      <t>JH Peiper 19:00 -21:00 Uhr</t>
    </r>
    <r>
      <rPr>
        <sz val="9"/>
        <color rgb="FFFF0000"/>
        <rFont val="Calibri Light"/>
        <family val="2"/>
        <scheme val="minor"/>
      </rPr>
      <t xml:space="preserve">  </t>
    </r>
    <r>
      <rPr>
        <sz val="9"/>
        <color theme="1"/>
        <rFont val="Calibri Light"/>
        <family val="2"/>
        <scheme val="minor"/>
      </rPr>
      <t xml:space="preserve">LJH Gilde </t>
    </r>
  </si>
  <si>
    <t>LJH Abbau Sammelringreiten</t>
  </si>
  <si>
    <t>LJH Gilde 19:00 Uhr</t>
  </si>
  <si>
    <t>Tänzer</t>
  </si>
  <si>
    <t>LJH Private Feier 10.00 Uhr</t>
  </si>
  <si>
    <t>LJH Peiper 9.30 -16.00 Uhr</t>
  </si>
  <si>
    <t xml:space="preserve">LJH Private Feier </t>
  </si>
  <si>
    <t>LJH Peiper 9.30-16.00 Uhr</t>
  </si>
  <si>
    <t>Windpark III 19:30</t>
  </si>
  <si>
    <t>Private Feier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</si>
</sst>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4"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sz val="9"/>
      <color rgb="FFFF0000"/>
      <name val="Calibri Light"/>
      <family val="2"/>
      <scheme val="minor"/>
    </font>
    <font>
      <b/>
      <sz val="9"/>
      <name val="Calibri Light"/>
      <family val="2"/>
      <scheme val="minor"/>
    </font>
    <font>
      <b/>
      <sz val="9"/>
      <color theme="1"/>
      <name val="Calibri Light"/>
      <family val="2"/>
      <scheme val="minor"/>
    </font>
    <font>
      <b/>
      <sz val="11"/>
      <color theme="1"/>
      <name val="Calibri"/>
      <family val="2"/>
      <scheme val="major"/>
    </font>
    <font>
      <sz val="11"/>
      <name val="Calibri"/>
      <family val="2"/>
      <scheme val="major"/>
    </font>
    <font>
      <sz val="11"/>
      <color theme="1"/>
      <name val="Calibri"/>
      <family val="2"/>
    </font>
    <font>
      <sz val="9"/>
      <color theme="3"/>
      <name val="Calibri Light"/>
      <family val="2"/>
      <scheme val="minor"/>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tint="0.89999084444715716"/>
        <bgColor indexed="64"/>
      </patternFill>
    </fill>
  </fills>
  <borders count="6">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24">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0" fontId="7" fillId="0" borderId="2" xfId="7" applyFont="1">
      <alignment vertical="top" wrapText="1"/>
    </xf>
    <xf numFmtId="0" fontId="8" fillId="0" borderId="2" xfId="7" applyFont="1">
      <alignment vertical="top" wrapText="1"/>
    </xf>
    <xf numFmtId="0" fontId="9" fillId="0" borderId="2" xfId="7" applyFont="1">
      <alignment vertical="top" wrapText="1"/>
    </xf>
    <xf numFmtId="165" fontId="10" fillId="3" borderId="1" xfId="6" applyFont="1" applyFill="1" applyBorder="1">
      <alignment horizontal="right" vertical="center" indent="1"/>
    </xf>
    <xf numFmtId="165" fontId="10" fillId="2" borderId="1" xfId="6" applyFont="1" applyFill="1" applyBorder="1">
      <alignment horizontal="right" vertical="center" indent="1"/>
    </xf>
    <xf numFmtId="165" fontId="10" fillId="3" borderId="3" xfId="6" applyFont="1" applyFill="1" applyBorder="1">
      <alignment horizontal="right" vertical="center" indent="1"/>
    </xf>
    <xf numFmtId="165" fontId="10" fillId="2" borderId="3" xfId="6" applyFont="1" applyFill="1" applyBorder="1">
      <alignment horizontal="right" vertical="center" indent="1"/>
    </xf>
    <xf numFmtId="165" fontId="10" fillId="4" borderId="3" xfId="6" applyFont="1" applyFill="1" applyBorder="1">
      <alignment horizontal="right" vertical="center" indent="1"/>
    </xf>
    <xf numFmtId="165" fontId="10" fillId="4" borderId="1" xfId="6" applyFont="1" applyFill="1" applyBorder="1">
      <alignment horizontal="right" vertical="center" indent="1"/>
    </xf>
    <xf numFmtId="165" fontId="11" fillId="0" borderId="3" xfId="6" applyFont="1" applyBorder="1">
      <alignment horizontal="right" vertical="center" indent="1"/>
    </xf>
    <xf numFmtId="0" fontId="12" fillId="0" borderId="0" xfId="0" applyFont="1">
      <alignment vertical="top"/>
    </xf>
    <xf numFmtId="0" fontId="13" fillId="0" borderId="2" xfId="7" applyFont="1">
      <alignment vertical="top" wrapText="1"/>
    </xf>
    <xf numFmtId="0" fontId="9" fillId="0" borderId="2" xfId="7" applyFont="1" applyAlignment="1">
      <alignment horizontal="center" vertical="top" wrapText="1"/>
    </xf>
    <xf numFmtId="0" fontId="1" fillId="0" borderId="0" xfId="2">
      <alignment horizontal="left"/>
    </xf>
    <xf numFmtId="0" fontId="4" fillId="0" borderId="0" xfId="1">
      <alignment vertical="top"/>
    </xf>
  </cellXfs>
  <cellStyles count="9">
    <cellStyle name="Eingabebezeichnungsfeld linksbündig" xfId="1" xr:uid="{00000000-0005-0000-0000-000005000000}"/>
    <cellStyle name="Eingabebezeichnungsfeld rechtsbündig" xfId="8" xr:uid="{00000000-0005-0000-0000-000006000000}"/>
    <cellStyle name="Standard" xfId="0" builtinId="0" customBuiltin="1"/>
    <cellStyle name="Tagesbeschreibungen" xfId="7" xr:uid="{00000000-0005-0000-0000-000000000000}"/>
    <cellStyle name="Überschrift" xfId="2" builtinId="15" customBuiltin="1"/>
    <cellStyle name="Überschrift 1" xfId="3" builtinId="16" customBuiltin="1"/>
    <cellStyle name="Überschrift 2" xfId="4" builtinId="17" customBuiltin="1"/>
    <cellStyle name="Überschrift 3" xfId="5" builtinId="18" customBuiltin="1"/>
    <cellStyle name="Überschrift 4" xfId="6" builtinId="19" customBuiltin="1"/>
  </cellStyles>
  <dxfs count="7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7</xdr:col>
      <xdr:colOff>644707</xdr:colOff>
      <xdr:row>12</xdr:row>
      <xdr:rowOff>205020</xdr:rowOff>
    </xdr:from>
    <xdr:to>
      <xdr:col>7</xdr:col>
      <xdr:colOff>645067</xdr:colOff>
      <xdr:row>12</xdr:row>
      <xdr:rowOff>205380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Freihand 1">
              <a:extLst>
                <a:ext uri="{FF2B5EF4-FFF2-40B4-BE49-F238E27FC236}">
                  <a16:creationId xmlns:a16="http://schemas.microsoft.com/office/drawing/2014/main" id="{B8662E6F-4B2A-36C6-A480-E1A056A3420D}"/>
                </a:ext>
              </a:extLst>
            </xdr14:cNvPr>
            <xdr14:cNvContentPartPr/>
          </xdr14:nvContentPartPr>
          <xdr14:nvPr macro=""/>
          <xdr14:xfrm>
            <a:off x="10352880" y="5524366"/>
            <a:ext cx="360" cy="360"/>
          </xdr14:xfrm>
        </xdr:contentPart>
      </mc:Choice>
      <mc:Fallback xmlns="">
        <xdr:pic>
          <xdr:nvPicPr>
            <xdr:cNvPr id="2" name="Freihand 1">
              <a:extLst>
                <a:ext uri="{FF2B5EF4-FFF2-40B4-BE49-F238E27FC236}">
                  <a16:creationId xmlns:a16="http://schemas.microsoft.com/office/drawing/2014/main" id="{B8662E6F-4B2A-36C6-A480-E1A056A3420D}"/>
                </a:ext>
              </a:extLst>
            </xdr:cNvPr>
            <xdr:cNvPicPr/>
          </xdr:nvPicPr>
          <xdr:blipFill>
            <a:blip xmlns:r="http://schemas.openxmlformats.org/officeDocument/2006/relationships" r:embed="rId2"/>
            <a:stretch>
              <a:fillRect/>
            </a:stretch>
          </xdr:blipFill>
          <xdr:spPr>
            <a:xfrm>
              <a:off x="10346760" y="5518246"/>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6T09:30:49.187"/>
    </inkml:context>
    <inkml:brush xml:id="br0">
      <inkml:brushProperty name="width" value="0.035" units="cm"/>
      <inkml:brushProperty name="height" value="0.035" units="cm"/>
    </inkml:brush>
  </inkml:definitions>
  <inkml:trace contextRef="#ctx0" brushRef="#br0">0 1 24575,'0'0'-8191</inkml:trace>
</inkm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H15"/>
  <sheetViews>
    <sheetView showGridLines="0" showRuler="0" topLeftCell="A9"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625" customWidth="1"/>
    <col min="6" max="8" width="20.625" customWidth="1"/>
  </cols>
  <sheetData>
    <row r="1" spans="2:8" ht="45" customHeight="1" x14ac:dyDescent="0.65">
      <c r="B1" s="5">
        <v>2026</v>
      </c>
      <c r="C1" s="22" t="s">
        <v>4</v>
      </c>
      <c r="D1" s="22"/>
      <c r="E1" s="6" t="s">
        <v>2</v>
      </c>
    </row>
    <row r="2" spans="2:8" ht="30" customHeight="1" x14ac:dyDescent="0.25">
      <c r="B2" s="1" t="s">
        <v>0</v>
      </c>
      <c r="C2" s="23" t="s">
        <v>1</v>
      </c>
      <c r="D2" s="23"/>
      <c r="E2" s="7" t="s">
        <v>3</v>
      </c>
    </row>
    <row r="3" spans="2:8" ht="19.5" customHeight="1" thickBot="1" x14ac:dyDescent="0.3">
      <c r="B3" s="2">
        <f t="array" ref="B3:H3">Kalender</f>
        <v>46013</v>
      </c>
      <c r="C3" s="2">
        <v>46014</v>
      </c>
      <c r="D3" s="2">
        <v>46015</v>
      </c>
      <c r="E3" s="2">
        <v>46016</v>
      </c>
      <c r="F3" s="2">
        <v>46017</v>
      </c>
      <c r="G3" s="2">
        <v>46018</v>
      </c>
      <c r="H3" s="2">
        <v>46019</v>
      </c>
    </row>
    <row r="4" spans="2:8" ht="24" customHeight="1" thickTop="1" x14ac:dyDescent="0.25">
      <c r="B4" s="3">
        <f t="array" ref="B4:H4">INDEX(Kalender,ndx+0)</f>
        <v>46020</v>
      </c>
      <c r="C4" s="3">
        <v>46021</v>
      </c>
      <c r="D4" s="3">
        <v>46022</v>
      </c>
      <c r="E4" s="12">
        <v>46023</v>
      </c>
      <c r="F4" s="12">
        <v>46024</v>
      </c>
      <c r="G4" s="13">
        <v>46025</v>
      </c>
      <c r="H4" s="13">
        <v>46026</v>
      </c>
    </row>
    <row r="5" spans="2:8" ht="51" customHeight="1" x14ac:dyDescent="0.25">
      <c r="B5" s="8"/>
      <c r="C5" s="8"/>
      <c r="D5" s="8"/>
      <c r="E5" s="8"/>
      <c r="F5" s="8"/>
      <c r="G5" s="8"/>
      <c r="H5" s="8"/>
    </row>
    <row r="6" spans="2:8" ht="24" customHeight="1" x14ac:dyDescent="0.25">
      <c r="B6" s="14">
        <f t="array" ref="B6:H6">INDEX(Kalender,ndx+1)</f>
        <v>46027</v>
      </c>
      <c r="C6" s="14">
        <v>46028</v>
      </c>
      <c r="D6" s="14">
        <v>46029</v>
      </c>
      <c r="E6" s="14">
        <v>46030</v>
      </c>
      <c r="F6" s="14">
        <v>46031</v>
      </c>
      <c r="G6" s="15">
        <v>46032</v>
      </c>
      <c r="H6" s="15">
        <v>46033</v>
      </c>
    </row>
    <row r="7" spans="2:8" ht="51" customHeight="1" x14ac:dyDescent="0.25">
      <c r="B7" s="8"/>
      <c r="C7" s="8"/>
      <c r="D7" s="8"/>
      <c r="E7" s="11" t="s">
        <v>47</v>
      </c>
      <c r="F7" s="19"/>
      <c r="G7" s="8"/>
      <c r="H7" s="8" t="s">
        <v>43</v>
      </c>
    </row>
    <row r="8" spans="2:8" ht="24" customHeight="1" x14ac:dyDescent="0.25">
      <c r="B8" s="14">
        <f t="array" ref="B8:H8">INDEX(Kalender,ndx+2)</f>
        <v>46034</v>
      </c>
      <c r="C8" s="14">
        <v>46035</v>
      </c>
      <c r="D8" s="14">
        <v>46036</v>
      </c>
      <c r="E8" s="14">
        <v>46037</v>
      </c>
      <c r="F8" s="14">
        <v>46038</v>
      </c>
      <c r="G8" s="15">
        <v>46039</v>
      </c>
      <c r="H8" s="15">
        <v>46040</v>
      </c>
    </row>
    <row r="9" spans="2:8" ht="51" customHeight="1" x14ac:dyDescent="0.25">
      <c r="B9" s="8"/>
      <c r="C9" s="8"/>
      <c r="D9" s="10"/>
      <c r="E9" s="8" t="s">
        <v>41</v>
      </c>
      <c r="F9" s="8"/>
      <c r="G9" s="8" t="s">
        <v>29</v>
      </c>
      <c r="H9" s="8"/>
    </row>
    <row r="10" spans="2:8" ht="24" customHeight="1" x14ac:dyDescent="0.25">
      <c r="B10" s="14">
        <f t="array" ref="B10:H10">INDEX(Kalender,ndx+3)</f>
        <v>46041</v>
      </c>
      <c r="C10" s="14">
        <v>46042</v>
      </c>
      <c r="D10" s="14">
        <v>46043</v>
      </c>
      <c r="E10" s="14">
        <v>46044</v>
      </c>
      <c r="F10" s="14">
        <v>46045</v>
      </c>
      <c r="G10" s="15">
        <v>46046</v>
      </c>
      <c r="H10" s="15">
        <v>46047</v>
      </c>
    </row>
    <row r="11" spans="2:8" ht="51" customHeight="1" x14ac:dyDescent="0.25">
      <c r="B11" s="8"/>
      <c r="C11" s="8"/>
      <c r="D11" s="8"/>
      <c r="E11" s="8" t="s">
        <v>41</v>
      </c>
      <c r="F11" s="8"/>
      <c r="G11" s="8" t="s">
        <v>30</v>
      </c>
      <c r="H11" s="8" t="s">
        <v>43</v>
      </c>
    </row>
    <row r="12" spans="2:8" ht="24" customHeight="1" x14ac:dyDescent="0.25">
      <c r="B12" s="14">
        <f t="array" ref="B12:H12">INDEX(Kalender,ndx+4)</f>
        <v>46048</v>
      </c>
      <c r="C12" s="14">
        <v>46049</v>
      </c>
      <c r="D12" s="14">
        <v>46050</v>
      </c>
      <c r="E12" s="14">
        <v>46051</v>
      </c>
      <c r="F12" s="14">
        <v>46052</v>
      </c>
      <c r="G12" s="15">
        <v>46053</v>
      </c>
      <c r="H12" s="4">
        <v>46054</v>
      </c>
    </row>
    <row r="13" spans="2:8" ht="51" customHeight="1" x14ac:dyDescent="0.25">
      <c r="B13" s="8"/>
      <c r="C13" s="8"/>
      <c r="D13" s="8"/>
      <c r="E13" s="8" t="s">
        <v>41</v>
      </c>
      <c r="F13" s="8" t="s">
        <v>38</v>
      </c>
      <c r="G13" s="11" t="s">
        <v>48</v>
      </c>
      <c r="H13" s="8"/>
    </row>
    <row r="14" spans="2:8" ht="23.25" customHeight="1" x14ac:dyDescent="0.25">
      <c r="B14" s="4">
        <f t="array" ref="B14:H14">INDEX(Kalender,ndx+5)</f>
        <v>46055</v>
      </c>
      <c r="C14" s="4">
        <v>46056</v>
      </c>
      <c r="D14" s="4">
        <v>46057</v>
      </c>
      <c r="E14" s="4">
        <v>46058</v>
      </c>
      <c r="F14" s="4">
        <v>46059</v>
      </c>
      <c r="G14" s="4">
        <v>46060</v>
      </c>
      <c r="H14" s="4">
        <v>46061</v>
      </c>
    </row>
    <row r="15" spans="2:8" ht="51" customHeight="1" x14ac:dyDescent="0.25">
      <c r="B15" s="8"/>
      <c r="C15" s="8"/>
      <c r="D15" s="8"/>
      <c r="E15" s="8"/>
      <c r="F15" s="8"/>
      <c r="G15" s="8"/>
      <c r="H15" s="8"/>
    </row>
  </sheetData>
  <mergeCells count="2">
    <mergeCell ref="C1:D1"/>
    <mergeCell ref="C2:D2"/>
  </mergeCells>
  <conditionalFormatting sqref="B4:H4">
    <cfRule type="expression" dxfId="71" priority="1">
      <formula>AnzahlDerAnzuzeigendenMonate&lt;&gt;MONTH(B4)</formula>
    </cfRule>
  </conditionalFormatting>
  <conditionalFormatting sqref="B6:H6">
    <cfRule type="expression" dxfId="70" priority="6">
      <formula>AnzahlDerAnzuzeigendenMonate&lt;&gt;MONTH(B6)</formula>
    </cfRule>
  </conditionalFormatting>
  <conditionalFormatting sqref="B8:H8">
    <cfRule type="expression" dxfId="69" priority="5">
      <formula>AnzahlDerAnzuzeigendenMonate&lt;&gt;MONTH(B8)</formula>
    </cfRule>
  </conditionalFormatting>
  <conditionalFormatting sqref="B10:H10">
    <cfRule type="expression" dxfId="68" priority="4">
      <formula>AnzahlDerAnzuzeigendenMonate&lt;&gt;MONTH(B10)</formula>
    </cfRule>
  </conditionalFormatting>
  <conditionalFormatting sqref="B12:H12">
    <cfRule type="expression" dxfId="67" priority="3">
      <formula>AnzahlDerAnzuzeigendenMonate&lt;&gt;MONTH(B12)</formula>
    </cfRule>
  </conditionalFormatting>
  <conditionalFormatting sqref="B14:H14">
    <cfRule type="expression" dxfId="66" priority="2">
      <formula>AnzahlDerAnzuzeigendenMonate&lt;&gt;MONTH(B14)</formula>
    </cfRule>
  </conditionalFormatting>
  <dataValidations count="8">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00000000-0002-0000-0000-000000000000}">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00000000-0002-0000-0000-000001000000}">
      <formula1>"JANUAR,FEBRUAR,MÄRZ,APRIL,MAI,JUNI,JULI,AUGUST,SEPTEMBER,OKTOBER,NOVEMBER,DEZEMBER"</formula1>
    </dataValidation>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00000000-0002-0000-0000-000002000000}"/>
    <dataValidation allowBlank="1" showInputMessage="1" showErrorMessage="1" prompt="Geben Sie das Jahr für diesen Kalendermonat ein." sqref="B1" xr:uid="{00000000-0002-0000-0000-000003000000}"/>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00000000-0002-0000-0000-000004000000}"/>
    <dataValidation allowBlank="1" showInputMessage="1" showErrorMessage="1" prompt="Geben Sie Tagesnotizen in diese Zelle ein. Die Zeilen 5, 7, 9, 11, 13 und 15 weisen Zellen unterhalb des Wochentags zur Aufnahme von Tagesnotizen auf" sqref="B5" xr:uid="{00000000-0002-0000-0000-000006000000}"/>
    <dataValidation allowBlank="1" showInputMessage="1" showErrorMessage="1" prompt="Die Zeilen 12 und 14 enthalten möglicherweise Datumswerte für den Folgemonat, wenn das Ende dieses Monats in einer der beiden Zeilen liegt." sqref="B12" xr:uid="{00000000-0002-0000-0000-000007000000}"/>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FCD7E5C5-AA86-4729-B326-F8E0B95BF60E}"/>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0CF7B-E9A5-4DB7-8000-CA2F8E8D4DD7}">
  <sheetPr>
    <tabColor theme="4" tint="-0.499984740745262"/>
    <pageSetUpPr fitToPage="1"/>
  </sheetPr>
  <dimension ref="B1:H15"/>
  <sheetViews>
    <sheetView showGridLines="0" showRuler="0" topLeftCell="A7" zoomScale="130" zoomScaleNormal="130" workbookViewId="0">
      <selection activeCell="C7" sqref="C7"/>
    </sheetView>
  </sheetViews>
  <sheetFormatPr baseColWidth="10" defaultColWidth="9" defaultRowHeight="15" x14ac:dyDescent="0.25"/>
  <cols>
    <col min="1" max="1" width="2.5" customWidth="1"/>
    <col min="2" max="4" width="20.625" customWidth="1"/>
    <col min="5" max="5" width="21.625" customWidth="1"/>
    <col min="6" max="8" width="20.625" customWidth="1"/>
  </cols>
  <sheetData>
    <row r="1" spans="2:8" ht="45" customHeight="1" x14ac:dyDescent="0.65">
      <c r="B1" s="5">
        <v>2026</v>
      </c>
      <c r="C1" s="22" t="s">
        <v>13</v>
      </c>
      <c r="D1" s="22"/>
      <c r="E1" s="6" t="s">
        <v>2</v>
      </c>
    </row>
    <row r="2" spans="2:8" ht="30" customHeight="1" x14ac:dyDescent="0.25">
      <c r="B2" s="1" t="s">
        <v>0</v>
      </c>
      <c r="C2" s="23" t="s">
        <v>1</v>
      </c>
      <c r="D2" s="23"/>
      <c r="E2" s="7" t="s">
        <v>3</v>
      </c>
    </row>
    <row r="3" spans="2:8" ht="19.5" customHeight="1" thickBot="1" x14ac:dyDescent="0.3">
      <c r="B3" s="2">
        <f t="array" ref="B3:H3">Kalender</f>
        <v>46286</v>
      </c>
      <c r="C3" s="2">
        <v>46287</v>
      </c>
      <c r="D3" s="2">
        <v>46288</v>
      </c>
      <c r="E3" s="2">
        <v>46289</v>
      </c>
      <c r="F3" s="2">
        <v>46290</v>
      </c>
      <c r="G3" s="2">
        <v>46291</v>
      </c>
      <c r="H3" s="2">
        <v>46292</v>
      </c>
    </row>
    <row r="4" spans="2:8" ht="24" customHeight="1" thickTop="1" x14ac:dyDescent="0.25">
      <c r="B4" s="3">
        <f t="array" ref="B4:H4">INDEX(Kalender,ndx+0)</f>
        <v>46293</v>
      </c>
      <c r="C4" s="3">
        <v>46294</v>
      </c>
      <c r="D4" s="3">
        <v>46295</v>
      </c>
      <c r="E4" s="17">
        <v>46296</v>
      </c>
      <c r="F4" s="17">
        <v>46297</v>
      </c>
      <c r="G4" s="13">
        <v>46298</v>
      </c>
      <c r="H4" s="13">
        <v>46299</v>
      </c>
    </row>
    <row r="5" spans="2:8" ht="51" customHeight="1" x14ac:dyDescent="0.25">
      <c r="B5" s="8"/>
      <c r="C5" s="8"/>
      <c r="D5" s="8"/>
      <c r="E5" s="8" t="s">
        <v>41</v>
      </c>
      <c r="F5" s="8" t="s">
        <v>53</v>
      </c>
      <c r="G5" s="8" t="s">
        <v>53</v>
      </c>
      <c r="H5" s="8" t="s">
        <v>54</v>
      </c>
    </row>
    <row r="6" spans="2:8" ht="24" customHeight="1" x14ac:dyDescent="0.25">
      <c r="B6" s="16">
        <f t="array" ref="B6:H6">INDEX(Kalender,ndx+1)</f>
        <v>46300</v>
      </c>
      <c r="C6" s="16">
        <v>46301</v>
      </c>
      <c r="D6" s="16">
        <v>46302</v>
      </c>
      <c r="E6" s="16">
        <v>46303</v>
      </c>
      <c r="F6" s="16">
        <v>46304</v>
      </c>
      <c r="G6" s="15">
        <v>46305</v>
      </c>
      <c r="H6" s="15">
        <v>46306</v>
      </c>
    </row>
    <row r="7" spans="2:8" ht="51" customHeight="1" x14ac:dyDescent="0.25">
      <c r="B7" s="8"/>
      <c r="C7" s="8"/>
      <c r="D7" s="10"/>
      <c r="E7" s="8" t="s">
        <v>41</v>
      </c>
      <c r="F7" s="8"/>
      <c r="G7" s="8" t="s">
        <v>55</v>
      </c>
      <c r="H7" s="8"/>
    </row>
    <row r="8" spans="2:8" ht="24" customHeight="1" x14ac:dyDescent="0.25">
      <c r="B8" s="16">
        <f t="array" ref="B8:H8">INDEX(Kalender,ndx+2)</f>
        <v>46307</v>
      </c>
      <c r="C8" s="16">
        <v>46308</v>
      </c>
      <c r="D8" s="16">
        <v>46309</v>
      </c>
      <c r="E8" s="16">
        <v>46310</v>
      </c>
      <c r="F8" s="16">
        <v>46311</v>
      </c>
      <c r="G8" s="15">
        <v>46312</v>
      </c>
      <c r="H8" s="15">
        <v>46313</v>
      </c>
    </row>
    <row r="9" spans="2:8" ht="51" customHeight="1" x14ac:dyDescent="0.25">
      <c r="B9" s="8"/>
      <c r="C9" s="8"/>
      <c r="D9" s="10"/>
      <c r="E9" s="8" t="s">
        <v>41</v>
      </c>
      <c r="F9" s="8"/>
      <c r="G9" s="8" t="s">
        <v>30</v>
      </c>
      <c r="H9" s="8" t="s">
        <v>44</v>
      </c>
    </row>
    <row r="10" spans="2:8" ht="24" customHeight="1" x14ac:dyDescent="0.25">
      <c r="B10" s="16">
        <f t="array" ref="B10:H10">INDEX(Kalender,ndx+3)</f>
        <v>46314</v>
      </c>
      <c r="C10" s="16">
        <v>46315</v>
      </c>
      <c r="D10" s="16">
        <v>46316</v>
      </c>
      <c r="E10" s="16">
        <v>46317</v>
      </c>
      <c r="F10" s="16">
        <v>46318</v>
      </c>
      <c r="G10" s="15">
        <v>46319</v>
      </c>
      <c r="H10" s="15">
        <v>46320</v>
      </c>
    </row>
    <row r="11" spans="2:8" ht="51" customHeight="1" x14ac:dyDescent="0.25">
      <c r="B11" s="8"/>
      <c r="C11" s="8"/>
      <c r="D11" s="8"/>
      <c r="E11" t="s">
        <v>41</v>
      </c>
      <c r="F11" s="8"/>
      <c r="G11" s="8" t="s">
        <v>74</v>
      </c>
      <c r="H11" s="8"/>
    </row>
    <row r="12" spans="2:8" ht="24" customHeight="1" x14ac:dyDescent="0.25">
      <c r="B12" s="16">
        <f t="array" ref="B12:H12">INDEX(Kalender,ndx+4)</f>
        <v>46321</v>
      </c>
      <c r="C12" s="16">
        <v>46322</v>
      </c>
      <c r="D12" s="16">
        <v>46323</v>
      </c>
      <c r="E12" s="16">
        <v>46324</v>
      </c>
      <c r="F12" s="16">
        <v>46325</v>
      </c>
      <c r="G12" s="15">
        <v>46326</v>
      </c>
      <c r="H12" s="4">
        <v>46327</v>
      </c>
    </row>
    <row r="13" spans="2:8" ht="51" customHeight="1" x14ac:dyDescent="0.25">
      <c r="B13" s="8"/>
      <c r="C13" s="8"/>
      <c r="D13" s="8"/>
      <c r="E13" s="10" t="s">
        <v>49</v>
      </c>
      <c r="F13" s="8"/>
      <c r="G13" s="9"/>
      <c r="H13" s="8"/>
    </row>
    <row r="14" spans="2:8" ht="23.25" customHeight="1" x14ac:dyDescent="0.25">
      <c r="B14" s="4">
        <f t="array" ref="B14:H14">INDEX(Kalender,ndx+5)</f>
        <v>46328</v>
      </c>
      <c r="C14" s="4">
        <v>46329</v>
      </c>
      <c r="D14" s="4">
        <v>46330</v>
      </c>
      <c r="E14" s="4">
        <v>46331</v>
      </c>
      <c r="F14" s="4">
        <v>46332</v>
      </c>
      <c r="G14" s="4">
        <v>46333</v>
      </c>
      <c r="H14" s="4">
        <v>46334</v>
      </c>
    </row>
    <row r="15" spans="2:8" ht="51" customHeight="1" x14ac:dyDescent="0.25">
      <c r="B15" s="8"/>
      <c r="C15" s="8"/>
      <c r="D15" s="8"/>
      <c r="E15" s="8"/>
      <c r="F15" s="8"/>
      <c r="G15" s="8"/>
      <c r="H15" s="8"/>
    </row>
  </sheetData>
  <mergeCells count="2">
    <mergeCell ref="C1:D1"/>
    <mergeCell ref="C2:D2"/>
  </mergeCells>
  <conditionalFormatting sqref="B4:H4">
    <cfRule type="expression" dxfId="17" priority="1">
      <formula>AnzahlDerAnzuzeigendenMonate&lt;&gt;MONTH(B4)</formula>
    </cfRule>
  </conditionalFormatting>
  <conditionalFormatting sqref="B6:H6">
    <cfRule type="expression" dxfId="16" priority="6">
      <formula>AnzahlDerAnzuzeigendenMonate&lt;&gt;MONTH(B6)</formula>
    </cfRule>
  </conditionalFormatting>
  <conditionalFormatting sqref="B8:H8">
    <cfRule type="expression" dxfId="15" priority="5">
      <formula>AnzahlDerAnzuzeigendenMonate&lt;&gt;MONTH(B8)</formula>
    </cfRule>
  </conditionalFormatting>
  <conditionalFormatting sqref="B10:H10">
    <cfRule type="expression" dxfId="14" priority="4">
      <formula>AnzahlDerAnzuzeigendenMonate&lt;&gt;MONTH(B10)</formula>
    </cfRule>
  </conditionalFormatting>
  <conditionalFormatting sqref="B12:H12">
    <cfRule type="expression" dxfId="13" priority="3">
      <formula>AnzahlDerAnzuzeigendenMonate&lt;&gt;MONTH(B12)</formula>
    </cfRule>
  </conditionalFormatting>
  <conditionalFormatting sqref="B14:H14">
    <cfRule type="expression" dxfId="12"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7B9DA811-C853-4C41-867B-6EA871F77A55}"/>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6619EE8E-FFAC-471A-BF94-167B8F17580C}"/>
    <dataValidation allowBlank="1" showInputMessage="1" showErrorMessage="1" prompt="Die Zeilen 12 und 14 enthalten möglicherweise Datumswerte für den Folgemonat, wenn das Ende dieses Monats in einer der beiden Zeilen liegt." sqref="B12" xr:uid="{76A212A9-7880-4181-8621-9A2C66B75DEF}"/>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5ABD9C97-D5B1-4509-B549-94778EE1C060}"/>
    <dataValidation allowBlank="1" showInputMessage="1" showErrorMessage="1" prompt="Geben Sie Tagesnotizen in diese Zelle ein. Die Zeilen 5, 7, 9, 11, 13 und 15 weisen Zellen unterhalb des Wochentags zur Aufnahme von Tagesnotizen auf" sqref="B5" xr:uid="{1AD7A0FD-DDF4-4E42-804D-F4984A8C8699}"/>
    <dataValidation allowBlank="1" showInputMessage="1" showErrorMessage="1" prompt="Geben Sie das Jahr für diesen Kalendermonat ein." sqref="B1" xr:uid="{333291B7-D458-45D4-AA88-F99EED4B2539}"/>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49A9E45F-2637-47AE-B9DE-7F35B41AE544}">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AC05AFB0-D839-4F15-B7BC-672D49D8A7A0}">
      <formula1>"MONTAG,DIENSTAG,MITTWOCH,DONNERSTAG,FREITAG,SAMSTAG,SONNTAG"</formula1>
    </dataValidation>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F3A7-91A4-4228-BF65-B2C40FFE0E8A}">
  <sheetPr>
    <tabColor theme="4" tint="-0.499984740745262"/>
    <pageSetUpPr fitToPage="1"/>
  </sheetPr>
  <dimension ref="B1:H15"/>
  <sheetViews>
    <sheetView showGridLines="0" showRuler="0" topLeftCell="A9"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5" customWidth="1"/>
    <col min="6" max="8" width="20.625" customWidth="1"/>
  </cols>
  <sheetData>
    <row r="1" spans="2:8" ht="45" customHeight="1" x14ac:dyDescent="0.65">
      <c r="B1" s="5">
        <v>2026</v>
      </c>
      <c r="C1" s="22" t="s">
        <v>14</v>
      </c>
      <c r="D1" s="22"/>
      <c r="E1" s="6" t="s">
        <v>2</v>
      </c>
    </row>
    <row r="2" spans="2:8" ht="30" customHeight="1" x14ac:dyDescent="0.25">
      <c r="B2" s="1" t="s">
        <v>0</v>
      </c>
      <c r="C2" s="23" t="s">
        <v>1</v>
      </c>
      <c r="D2" s="23"/>
      <c r="E2" s="7" t="s">
        <v>3</v>
      </c>
    </row>
    <row r="3" spans="2:8" ht="19.5" customHeight="1" thickBot="1" x14ac:dyDescent="0.3">
      <c r="B3" s="2">
        <f t="array" ref="B3:H3">Kalender</f>
        <v>46321</v>
      </c>
      <c r="C3" s="2">
        <v>46322</v>
      </c>
      <c r="D3" s="2">
        <v>46323</v>
      </c>
      <c r="E3" s="2">
        <v>46324</v>
      </c>
      <c r="F3" s="2">
        <v>46325</v>
      </c>
      <c r="G3" s="2">
        <v>46326</v>
      </c>
      <c r="H3" s="2">
        <v>46327</v>
      </c>
    </row>
    <row r="4" spans="2:8" ht="24" customHeight="1" thickTop="1" x14ac:dyDescent="0.25">
      <c r="B4" s="3">
        <f t="array" ref="B4:H4">INDEX(Kalender,ndx+0)</f>
        <v>46321</v>
      </c>
      <c r="C4" s="3">
        <v>46322</v>
      </c>
      <c r="D4" s="3">
        <v>46323</v>
      </c>
      <c r="E4" s="3">
        <v>46324</v>
      </c>
      <c r="F4" s="3">
        <v>46325</v>
      </c>
      <c r="G4" s="3">
        <v>46326</v>
      </c>
      <c r="H4" s="13">
        <v>46327</v>
      </c>
    </row>
    <row r="5" spans="2:8" ht="51" customHeight="1" x14ac:dyDescent="0.25">
      <c r="B5" s="8"/>
      <c r="C5" s="8"/>
      <c r="D5" s="8"/>
      <c r="E5" s="8"/>
      <c r="F5" s="8"/>
      <c r="G5" s="8"/>
      <c r="H5" s="8" t="s">
        <v>44</v>
      </c>
    </row>
    <row r="6" spans="2:8" ht="24" customHeight="1" x14ac:dyDescent="0.25">
      <c r="B6" s="16">
        <f t="array" ref="B6:H6">INDEX(Kalender,ndx+1)</f>
        <v>46328</v>
      </c>
      <c r="C6" s="16">
        <v>46329</v>
      </c>
      <c r="D6" s="16">
        <v>46330</v>
      </c>
      <c r="E6" s="16">
        <v>46331</v>
      </c>
      <c r="F6" s="16">
        <v>46332</v>
      </c>
      <c r="G6" s="15">
        <v>46333</v>
      </c>
      <c r="H6" s="15">
        <v>46334</v>
      </c>
    </row>
    <row r="7" spans="2:8" ht="51" customHeight="1" x14ac:dyDescent="0.25">
      <c r="B7" s="8"/>
      <c r="C7" s="8"/>
      <c r="D7" s="8"/>
      <c r="E7" s="8" t="s">
        <v>41</v>
      </c>
      <c r="F7" s="8"/>
      <c r="G7" s="8"/>
      <c r="H7" s="8"/>
    </row>
    <row r="8" spans="2:8" ht="24" customHeight="1" x14ac:dyDescent="0.25">
      <c r="B8" s="16">
        <f t="array" ref="B8:H8">INDEX(Kalender,ndx+2)</f>
        <v>46335</v>
      </c>
      <c r="C8" s="16">
        <v>46336</v>
      </c>
      <c r="D8" s="16">
        <v>46337</v>
      </c>
      <c r="E8" s="16">
        <v>46338</v>
      </c>
      <c r="F8" s="16">
        <v>46339</v>
      </c>
      <c r="G8" s="15">
        <v>46340</v>
      </c>
      <c r="H8" s="15">
        <v>46341</v>
      </c>
    </row>
    <row r="9" spans="2:8" ht="51" customHeight="1" x14ac:dyDescent="0.25">
      <c r="B9" s="8"/>
      <c r="C9" s="8"/>
      <c r="D9" s="11"/>
      <c r="E9" s="8" t="s">
        <v>41</v>
      </c>
      <c r="F9" s="8"/>
      <c r="G9" s="8"/>
      <c r="H9" s="10"/>
    </row>
    <row r="10" spans="2:8" ht="24" customHeight="1" x14ac:dyDescent="0.25">
      <c r="B10" s="16">
        <f t="array" ref="B10:H10">INDEX(Kalender,ndx+3)</f>
        <v>46342</v>
      </c>
      <c r="C10" s="16">
        <v>46343</v>
      </c>
      <c r="D10" s="16">
        <v>46344</v>
      </c>
      <c r="E10" s="16">
        <v>46345</v>
      </c>
      <c r="F10" s="16">
        <v>46346</v>
      </c>
      <c r="G10" s="15">
        <v>46347</v>
      </c>
      <c r="H10" s="15">
        <v>46348</v>
      </c>
    </row>
    <row r="11" spans="2:8" ht="51" customHeight="1" x14ac:dyDescent="0.25">
      <c r="B11" s="8"/>
      <c r="C11" s="8"/>
      <c r="D11" s="8"/>
      <c r="E11" s="8" t="s">
        <v>41</v>
      </c>
      <c r="F11" s="8" t="s">
        <v>56</v>
      </c>
      <c r="G11" s="11" t="s">
        <v>57</v>
      </c>
      <c r="H11" s="9"/>
    </row>
    <row r="12" spans="2:8" ht="24" customHeight="1" x14ac:dyDescent="0.25">
      <c r="B12" s="16">
        <f t="array" ref="B12:H12">INDEX(Kalender,ndx+4)</f>
        <v>46349</v>
      </c>
      <c r="C12" s="16">
        <v>46350</v>
      </c>
      <c r="D12" s="16">
        <v>46351</v>
      </c>
      <c r="E12" s="16">
        <v>46352</v>
      </c>
      <c r="F12" s="16">
        <v>46353</v>
      </c>
      <c r="G12" s="15">
        <v>46354</v>
      </c>
      <c r="H12" s="15">
        <v>46355</v>
      </c>
    </row>
    <row r="13" spans="2:8" ht="51" customHeight="1" x14ac:dyDescent="0.25">
      <c r="B13" s="8"/>
      <c r="C13" s="8"/>
      <c r="D13" s="8"/>
      <c r="E13" s="8" t="s">
        <v>41</v>
      </c>
      <c r="F13" s="8" t="s">
        <v>58</v>
      </c>
      <c r="G13" s="8" t="s">
        <v>59</v>
      </c>
      <c r="H13" s="8" t="s">
        <v>60</v>
      </c>
    </row>
    <row r="14" spans="2:8" ht="23.25" customHeight="1" x14ac:dyDescent="0.25">
      <c r="B14" s="16">
        <f t="array" ref="B14:H14">INDEX(Kalender,ndx+5)</f>
        <v>46356</v>
      </c>
      <c r="C14" s="4">
        <v>46357</v>
      </c>
      <c r="D14" s="4">
        <v>46358</v>
      </c>
      <c r="E14" s="4">
        <v>46359</v>
      </c>
      <c r="F14" s="4">
        <v>46360</v>
      </c>
      <c r="G14" s="4">
        <v>46361</v>
      </c>
      <c r="H14" s="4">
        <v>46362</v>
      </c>
    </row>
    <row r="15" spans="2:8" ht="51" customHeight="1" x14ac:dyDescent="0.25">
      <c r="B15" s="8"/>
      <c r="C15" s="8"/>
      <c r="D15" s="8"/>
      <c r="E15" s="8"/>
      <c r="F15" s="8"/>
      <c r="G15" s="8"/>
      <c r="H15" s="8"/>
    </row>
  </sheetData>
  <mergeCells count="2">
    <mergeCell ref="C1:D1"/>
    <mergeCell ref="C2:D2"/>
  </mergeCells>
  <conditionalFormatting sqref="B4:H4">
    <cfRule type="expression" dxfId="11" priority="1">
      <formula>AnzahlDerAnzuzeigendenMonate&lt;&gt;MONTH(B4)</formula>
    </cfRule>
  </conditionalFormatting>
  <conditionalFormatting sqref="B6:H6">
    <cfRule type="expression" dxfId="10" priority="6">
      <formula>AnzahlDerAnzuzeigendenMonate&lt;&gt;MONTH(B6)</formula>
    </cfRule>
  </conditionalFormatting>
  <conditionalFormatting sqref="B8:H8">
    <cfRule type="expression" dxfId="9" priority="5">
      <formula>AnzahlDerAnzuzeigendenMonate&lt;&gt;MONTH(B8)</formula>
    </cfRule>
  </conditionalFormatting>
  <conditionalFormatting sqref="B10:H10">
    <cfRule type="expression" dxfId="8" priority="4">
      <formula>AnzahlDerAnzuzeigendenMonate&lt;&gt;MONTH(B10)</formula>
    </cfRule>
  </conditionalFormatting>
  <conditionalFormatting sqref="B12:H12">
    <cfRule type="expression" dxfId="7" priority="3">
      <formula>AnzahlDerAnzuzeigendenMonate&lt;&gt;MONTH(B12)</formula>
    </cfRule>
  </conditionalFormatting>
  <conditionalFormatting sqref="B14:H14">
    <cfRule type="expression" dxfId="6"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9671239E-0B0A-420E-99D8-911079B037C7}"/>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29400CED-9CE2-4814-8668-E1CB01D963B3}"/>
    <dataValidation allowBlank="1" showInputMessage="1" showErrorMessage="1" prompt="Die Zeilen 12 und 14 enthalten möglicherweise Datumswerte für den Folgemonat, wenn das Ende dieses Monats in einer der beiden Zeilen liegt." sqref="B12" xr:uid="{7832B99D-A882-4578-B6B5-EB13431A2008}"/>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D98DC195-4A04-4D67-A05D-C07BC770A357}">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E80DF298-67F5-4199-97CF-9F2A5DD5D678}">
      <formula1>"JANUAR,FEBRUAR,MÄRZ,APRIL,MAI,JUNI,JULI,AUGUST,SEPTEMBER,OKTOBER,NOVEMBER,DEZEMBER"</formula1>
    </dataValidation>
    <dataValidation allowBlank="1" showInputMessage="1" showErrorMessage="1" prompt="Geben Sie das Jahr für diesen Kalendermonat ein." sqref="B1" xr:uid="{339D4D1E-3122-481A-BED6-9CC0ED5B3C1F}"/>
    <dataValidation allowBlank="1" showInputMessage="1" showErrorMessage="1" prompt="Geben Sie Tagesnotizen in diese Zelle ein. Die Zeilen 5, 7, 9, 11, 13 und 15 weisen Zellen unterhalb des Wochentags zur Aufnahme von Tagesnotizen auf" sqref="B5" xr:uid="{8B1F75F1-67F1-4AA6-80EF-6D0E9EE2640D}"/>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EAFB2872-1DA2-4618-83E7-26C4926425DA}"/>
  </dataValidations>
  <printOptions horizontalCentered="1"/>
  <pageMargins left="0.45" right="0.45" top="0.4" bottom="0.5" header="0.3" footer="0.3"/>
  <pageSetup paperSize="9" scale="93" fitToHeight="0" orientation="landscape" r:id="rId1"/>
  <headerFooter differentFirst="1">
    <oddFoote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3F04-D245-44BA-BC1D-6DFFA38F472C}">
  <sheetPr>
    <tabColor theme="4" tint="-0.499984740745262"/>
    <pageSetUpPr fitToPage="1"/>
  </sheetPr>
  <dimension ref="B1:H15"/>
  <sheetViews>
    <sheetView showGridLines="0" tabSelected="1" showRuler="0" topLeftCell="B2" zoomScale="130" zoomScaleNormal="130" workbookViewId="0">
      <selection activeCell="G5" sqref="G5"/>
    </sheetView>
  </sheetViews>
  <sheetFormatPr baseColWidth="10" defaultColWidth="9" defaultRowHeight="15" x14ac:dyDescent="0.25"/>
  <cols>
    <col min="1" max="1" width="2.5" customWidth="1"/>
    <col min="2" max="4" width="20.625" customWidth="1"/>
    <col min="5" max="5" width="22" customWidth="1"/>
    <col min="6" max="8" width="20.625" customWidth="1"/>
  </cols>
  <sheetData>
    <row r="1" spans="2:8" ht="45" customHeight="1" x14ac:dyDescent="0.65">
      <c r="B1" s="5">
        <v>2026</v>
      </c>
      <c r="C1" s="22" t="s">
        <v>15</v>
      </c>
      <c r="D1" s="22"/>
      <c r="E1" s="6" t="s">
        <v>2</v>
      </c>
    </row>
    <row r="2" spans="2:8" ht="30" customHeight="1" x14ac:dyDescent="0.25">
      <c r="B2" s="1" t="s">
        <v>0</v>
      </c>
      <c r="C2" s="23" t="s">
        <v>1</v>
      </c>
      <c r="D2" s="23"/>
      <c r="E2" s="7" t="s">
        <v>3</v>
      </c>
    </row>
    <row r="3" spans="2:8" ht="19.5" customHeight="1" thickBot="1" x14ac:dyDescent="0.3">
      <c r="B3" s="2">
        <f t="array" ref="B3:H3">Kalender</f>
        <v>46349</v>
      </c>
      <c r="C3" s="2">
        <v>46350</v>
      </c>
      <c r="D3" s="2">
        <v>46351</v>
      </c>
      <c r="E3" s="2">
        <v>46352</v>
      </c>
      <c r="F3" s="2">
        <v>46353</v>
      </c>
      <c r="G3" s="2">
        <v>46354</v>
      </c>
      <c r="H3" s="2">
        <v>46355</v>
      </c>
    </row>
    <row r="4" spans="2:8" ht="24" customHeight="1" thickTop="1" x14ac:dyDescent="0.25">
      <c r="B4" s="3">
        <f t="array" ref="B4:H4">INDEX(Kalender,ndx+0)</f>
        <v>46356</v>
      </c>
      <c r="C4" s="17">
        <v>46357</v>
      </c>
      <c r="D4" s="17">
        <v>46358</v>
      </c>
      <c r="E4" s="17">
        <v>46359</v>
      </c>
      <c r="F4" s="17">
        <v>46360</v>
      </c>
      <c r="G4" s="13">
        <v>46361</v>
      </c>
      <c r="H4" s="13">
        <v>46362</v>
      </c>
    </row>
    <row r="5" spans="2:8" ht="51" customHeight="1" x14ac:dyDescent="0.25">
      <c r="B5" s="8"/>
      <c r="C5" s="8"/>
      <c r="D5" s="8"/>
      <c r="E5" s="8" t="s">
        <v>41</v>
      </c>
      <c r="F5" s="11"/>
      <c r="G5" s="11" t="s">
        <v>76</v>
      </c>
      <c r="H5" s="9"/>
    </row>
    <row r="6" spans="2:8" ht="24" customHeight="1" x14ac:dyDescent="0.25">
      <c r="B6" s="16">
        <f t="array" ref="B6:H6">INDEX(Kalender,ndx+1)</f>
        <v>46363</v>
      </c>
      <c r="C6" s="16">
        <v>46364</v>
      </c>
      <c r="D6" s="16">
        <v>46365</v>
      </c>
      <c r="E6" s="16">
        <v>46366</v>
      </c>
      <c r="F6" s="16">
        <v>46367</v>
      </c>
      <c r="G6" s="15">
        <v>46368</v>
      </c>
      <c r="H6" s="15">
        <v>46369</v>
      </c>
    </row>
    <row r="7" spans="2:8" ht="51" customHeight="1" x14ac:dyDescent="0.25">
      <c r="B7" s="8"/>
      <c r="C7" s="8"/>
      <c r="D7" s="10"/>
      <c r="E7" s="8" t="s">
        <v>41</v>
      </c>
      <c r="F7" s="8"/>
      <c r="G7" s="8"/>
      <c r="H7" s="9" t="s">
        <v>70</v>
      </c>
    </row>
    <row r="8" spans="2:8" ht="24" customHeight="1" x14ac:dyDescent="0.25">
      <c r="B8" s="16">
        <f t="array" ref="B8:H8">INDEX(Kalender,ndx+2)</f>
        <v>46370</v>
      </c>
      <c r="C8" s="16">
        <v>46371</v>
      </c>
      <c r="D8" s="16">
        <v>46372</v>
      </c>
      <c r="E8" s="16">
        <v>46373</v>
      </c>
      <c r="F8" s="16">
        <v>46374</v>
      </c>
      <c r="G8" s="15">
        <v>46375</v>
      </c>
      <c r="H8" s="15">
        <v>46376</v>
      </c>
    </row>
    <row r="9" spans="2:8" ht="51" customHeight="1" x14ac:dyDescent="0.25">
      <c r="B9" s="8" t="s">
        <v>62</v>
      </c>
      <c r="C9" s="8" t="s">
        <v>63</v>
      </c>
      <c r="D9" s="8" t="s">
        <v>62</v>
      </c>
      <c r="E9" s="10" t="s">
        <v>64</v>
      </c>
      <c r="F9" s="8" t="s">
        <v>62</v>
      </c>
      <c r="G9" s="11" t="s">
        <v>62</v>
      </c>
      <c r="H9" s="8" t="s">
        <v>61</v>
      </c>
    </row>
    <row r="10" spans="2:8" ht="24" customHeight="1" x14ac:dyDescent="0.25">
      <c r="B10" s="16">
        <f t="array" ref="B10:H10">INDEX(Kalender,ndx+3)</f>
        <v>46377</v>
      </c>
      <c r="C10" s="16">
        <v>46378</v>
      </c>
      <c r="D10" s="16">
        <v>46379</v>
      </c>
      <c r="E10" s="15">
        <v>46380</v>
      </c>
      <c r="F10" s="15">
        <v>46381</v>
      </c>
      <c r="G10" s="15">
        <v>46382</v>
      </c>
      <c r="H10" s="15">
        <v>46383</v>
      </c>
    </row>
    <row r="11" spans="2:8" ht="51" customHeight="1" x14ac:dyDescent="0.25">
      <c r="B11" s="8"/>
      <c r="C11" s="8"/>
      <c r="D11" s="8"/>
      <c r="E11" s="9"/>
      <c r="F11" s="9"/>
      <c r="G11" s="9"/>
      <c r="H11" s="8"/>
    </row>
    <row r="12" spans="2:8" ht="24" customHeight="1" x14ac:dyDescent="0.25">
      <c r="B12" s="16">
        <f t="array" ref="B12:H12">INDEX(Kalender,ndx+4)</f>
        <v>46384</v>
      </c>
      <c r="C12" s="16">
        <v>46385</v>
      </c>
      <c r="D12" s="16">
        <v>46386</v>
      </c>
      <c r="E12" s="16">
        <v>46387</v>
      </c>
      <c r="F12" s="4">
        <v>46388</v>
      </c>
      <c r="G12" s="4">
        <v>46389</v>
      </c>
      <c r="H12" s="4">
        <v>46390</v>
      </c>
    </row>
    <row r="13" spans="2:8" ht="51" customHeight="1" x14ac:dyDescent="0.25">
      <c r="B13" s="8"/>
      <c r="C13" s="8"/>
      <c r="D13" s="8"/>
      <c r="E13" s="8"/>
      <c r="F13" s="8"/>
      <c r="G13" s="8"/>
      <c r="H13" s="8"/>
    </row>
    <row r="14" spans="2:8" ht="23.25" customHeight="1" x14ac:dyDescent="0.25">
      <c r="B14" s="4">
        <f t="array" ref="B14:H14">INDEX(Kalender,ndx+5)</f>
        <v>46391</v>
      </c>
      <c r="C14" s="4">
        <v>46392</v>
      </c>
      <c r="D14" s="4">
        <v>46393</v>
      </c>
      <c r="E14" s="18">
        <v>46394</v>
      </c>
      <c r="F14" s="4">
        <v>46395</v>
      </c>
      <c r="G14" s="4">
        <v>46396</v>
      </c>
      <c r="H14" s="4">
        <v>46397</v>
      </c>
    </row>
    <row r="15" spans="2:8" ht="51" customHeight="1" x14ac:dyDescent="0.25">
      <c r="B15" s="8"/>
      <c r="C15" s="8"/>
      <c r="D15" s="8"/>
      <c r="E15" s="11" t="s">
        <v>21</v>
      </c>
      <c r="F15" s="8"/>
      <c r="G15" s="8"/>
      <c r="H15" s="8"/>
    </row>
  </sheetData>
  <mergeCells count="2">
    <mergeCell ref="C1:D1"/>
    <mergeCell ref="C2:D2"/>
  </mergeCells>
  <conditionalFormatting sqref="B4:H4">
    <cfRule type="expression" dxfId="5" priority="1">
      <formula>AnzahlDerAnzuzeigendenMonate&lt;&gt;MONTH(B4)</formula>
    </cfRule>
  </conditionalFormatting>
  <conditionalFormatting sqref="B6:H6">
    <cfRule type="expression" dxfId="4" priority="6">
      <formula>AnzahlDerAnzuzeigendenMonate&lt;&gt;MONTH(B6)</formula>
    </cfRule>
  </conditionalFormatting>
  <conditionalFormatting sqref="B8:H8">
    <cfRule type="expression" dxfId="3" priority="5">
      <formula>AnzahlDerAnzuzeigendenMonate&lt;&gt;MONTH(B8)</formula>
    </cfRule>
  </conditionalFormatting>
  <conditionalFormatting sqref="B10:H10">
    <cfRule type="expression" dxfId="2" priority="4">
      <formula>AnzahlDerAnzuzeigendenMonate&lt;&gt;MONTH(B10)</formula>
    </cfRule>
  </conditionalFormatting>
  <conditionalFormatting sqref="B12:H12">
    <cfRule type="expression" dxfId="1" priority="3">
      <formula>AnzahlDerAnzuzeigendenMonate&lt;&gt;MONTH(B12)</formula>
    </cfRule>
  </conditionalFormatting>
  <conditionalFormatting sqref="B14:H14">
    <cfRule type="expression" dxfId="0"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7CB056F6-539C-4392-8EBD-B8684D861A57}"/>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ABE818D3-D705-4C0D-8C9E-7DD0E9B88B85}"/>
    <dataValidation allowBlank="1" showInputMessage="1" showErrorMessage="1" prompt="Die Zeilen 12 und 14 enthalten möglicherweise Datumswerte für den Folgemonat, wenn das Ende dieses Monats in einer der beiden Zeilen liegt." sqref="B12" xr:uid="{C8B7C738-104D-4A43-AB15-1E92AD7A4942}"/>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B8AFD139-2D0B-464A-AEB1-81CC85C7C156}"/>
    <dataValidation allowBlank="1" showInputMessage="1" showErrorMessage="1" prompt="Geben Sie Tagesnotizen in diese Zelle ein. Die Zeilen 5, 7, 9, 11, 13 und 15 weisen Zellen unterhalb des Wochentags zur Aufnahme von Tagesnotizen auf" sqref="B5" xr:uid="{4C5D2E93-F61C-418B-8556-8AFD7E62682A}"/>
    <dataValidation allowBlank="1" showInputMessage="1" showErrorMessage="1" prompt="Geben Sie das Jahr für diesen Kalendermonat ein." sqref="B1" xr:uid="{D83B5829-15FF-4D8A-A672-FC8C9175BC6B}"/>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9302F87E-3DB7-4E49-A6B5-A86226CA6095}">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FF79B549-DB20-4304-9AF0-B1A860689F4A}">
      <formula1>"MONTAG,DIENSTAG,MITTWOCH,DONNERSTAG,FREITAG,SAMSTAG,SONNTAG"</formula1>
    </dataValidation>
  </dataValidations>
  <printOptions horizontalCentered="1"/>
  <pageMargins left="0.45" right="0.45" top="0.4" bottom="0.5" header="0.3" footer="0.3"/>
  <pageSetup paperSize="9" scale="92" fitToHeight="0" orientation="landscape"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FE4F-19BB-4DB9-A74A-62F71A77D314}">
  <sheetPr>
    <tabColor theme="4" tint="-0.499984740745262"/>
    <pageSetUpPr fitToPage="1"/>
  </sheetPr>
  <dimension ref="B1:H15"/>
  <sheetViews>
    <sheetView showGridLines="0" showRuler="0" topLeftCell="D7" zoomScale="154" zoomScaleNormal="154" workbookViewId="0">
      <selection activeCell="G13" sqref="G13"/>
    </sheetView>
  </sheetViews>
  <sheetFormatPr baseColWidth="10" defaultColWidth="9" defaultRowHeight="15" x14ac:dyDescent="0.25"/>
  <cols>
    <col min="1" max="1" width="2.5" customWidth="1"/>
    <col min="2" max="4" width="20.625" customWidth="1"/>
    <col min="5" max="5" width="21.75" customWidth="1"/>
    <col min="6" max="8" width="20.625" customWidth="1"/>
  </cols>
  <sheetData>
    <row r="1" spans="2:8" ht="45" customHeight="1" x14ac:dyDescent="0.65">
      <c r="B1" s="5">
        <v>2026</v>
      </c>
      <c r="C1" s="22" t="s">
        <v>5</v>
      </c>
      <c r="D1" s="22"/>
      <c r="E1" s="6" t="s">
        <v>2</v>
      </c>
    </row>
    <row r="2" spans="2:8" ht="30" customHeight="1" x14ac:dyDescent="0.25">
      <c r="B2" s="1" t="s">
        <v>0</v>
      </c>
      <c r="C2" s="23" t="s">
        <v>1</v>
      </c>
      <c r="D2" s="23"/>
      <c r="E2" s="7" t="s">
        <v>3</v>
      </c>
    </row>
    <row r="3" spans="2:8" ht="19.5" customHeight="1" thickBot="1" x14ac:dyDescent="0.3">
      <c r="B3" s="2">
        <f t="array" ref="B3:H3">Kalender</f>
        <v>46048</v>
      </c>
      <c r="C3" s="2">
        <v>46049</v>
      </c>
      <c r="D3" s="2">
        <v>46050</v>
      </c>
      <c r="E3" s="2">
        <v>46051</v>
      </c>
      <c r="F3" s="2">
        <v>46052</v>
      </c>
      <c r="G3" s="2">
        <v>46053</v>
      </c>
      <c r="H3" s="2">
        <v>46054</v>
      </c>
    </row>
    <row r="4" spans="2:8" ht="24" customHeight="1" thickTop="1" x14ac:dyDescent="0.25">
      <c r="B4" s="3">
        <f t="array" ref="B4:H4">INDEX(Kalender,ndx+0)</f>
        <v>46048</v>
      </c>
      <c r="C4" s="3">
        <v>46049</v>
      </c>
      <c r="D4" s="3">
        <v>46050</v>
      </c>
      <c r="E4" s="3">
        <v>46051</v>
      </c>
      <c r="F4" s="3">
        <v>46052</v>
      </c>
      <c r="G4" s="3">
        <v>46053</v>
      </c>
      <c r="H4" s="13">
        <v>46054</v>
      </c>
    </row>
    <row r="5" spans="2:8" ht="51" customHeight="1" x14ac:dyDescent="0.25">
      <c r="B5" s="8"/>
      <c r="C5" s="8"/>
      <c r="D5" s="8"/>
      <c r="E5" s="8"/>
      <c r="F5" s="8"/>
      <c r="G5" s="8"/>
      <c r="H5" s="8" t="s">
        <v>65</v>
      </c>
    </row>
    <row r="6" spans="2:8" ht="24" customHeight="1" x14ac:dyDescent="0.25">
      <c r="B6" s="14">
        <f t="array" ref="B6:H6">INDEX(Kalender,ndx+1)</f>
        <v>46055</v>
      </c>
      <c r="C6" s="14">
        <v>46056</v>
      </c>
      <c r="D6" s="14">
        <v>46057</v>
      </c>
      <c r="E6" s="14">
        <v>46058</v>
      </c>
      <c r="F6" s="14">
        <v>46059</v>
      </c>
      <c r="G6" s="15">
        <v>46060</v>
      </c>
      <c r="H6" s="15">
        <v>46061</v>
      </c>
    </row>
    <row r="7" spans="2:8" ht="51" customHeight="1" x14ac:dyDescent="0.25">
      <c r="B7" s="8"/>
      <c r="C7" s="8"/>
      <c r="D7" s="11"/>
      <c r="E7" s="10" t="s">
        <v>46</v>
      </c>
      <c r="F7" s="8"/>
      <c r="G7" s="8" t="s">
        <v>31</v>
      </c>
      <c r="H7" s="8" t="s">
        <v>44</v>
      </c>
    </row>
    <row r="8" spans="2:8" ht="24" customHeight="1" x14ac:dyDescent="0.25">
      <c r="B8" s="14">
        <f t="array" ref="B8:H8">INDEX(Kalender,ndx+2)</f>
        <v>46062</v>
      </c>
      <c r="C8" s="14">
        <v>46063</v>
      </c>
      <c r="D8" s="14">
        <v>46064</v>
      </c>
      <c r="E8" s="14">
        <v>46065</v>
      </c>
      <c r="F8" s="14">
        <v>46066</v>
      </c>
      <c r="G8" s="15">
        <v>46067</v>
      </c>
      <c r="H8" s="15">
        <v>46068</v>
      </c>
    </row>
    <row r="9" spans="2:8" ht="51" customHeight="1" x14ac:dyDescent="0.25">
      <c r="B9" s="8"/>
      <c r="C9" s="8"/>
      <c r="D9" s="10"/>
      <c r="E9" s="8" t="s">
        <v>41</v>
      </c>
      <c r="F9" s="8"/>
      <c r="G9" s="8" t="s">
        <v>66</v>
      </c>
      <c r="H9" s="8"/>
    </row>
    <row r="10" spans="2:8" ht="24" customHeight="1" x14ac:dyDescent="0.25">
      <c r="B10" s="14">
        <f t="array" ref="B10:H10">INDEX(Kalender,ndx+3)</f>
        <v>46069</v>
      </c>
      <c r="C10" s="14">
        <v>46070</v>
      </c>
      <c r="D10" s="14">
        <v>46071</v>
      </c>
      <c r="E10" s="14">
        <v>46072</v>
      </c>
      <c r="F10" s="14">
        <v>46073</v>
      </c>
      <c r="G10" s="15">
        <v>46074</v>
      </c>
      <c r="H10" s="15">
        <v>46075</v>
      </c>
    </row>
    <row r="11" spans="2:8" ht="51" customHeight="1" x14ac:dyDescent="0.25">
      <c r="B11" s="8"/>
      <c r="C11" s="8"/>
      <c r="D11" s="8"/>
      <c r="E11" s="8" t="s">
        <v>41</v>
      </c>
      <c r="F11" s="8"/>
      <c r="G11" s="8" t="s">
        <v>30</v>
      </c>
      <c r="H11" s="8" t="s">
        <v>44</v>
      </c>
    </row>
    <row r="12" spans="2:8" ht="24" customHeight="1" x14ac:dyDescent="0.25">
      <c r="B12" s="14">
        <f t="array" ref="B12:H12">INDEX(Kalender,ndx+4)</f>
        <v>46076</v>
      </c>
      <c r="C12" s="14">
        <v>46077</v>
      </c>
      <c r="D12" s="14">
        <v>46078</v>
      </c>
      <c r="E12" s="14">
        <v>46079</v>
      </c>
      <c r="F12" s="14">
        <v>46080</v>
      </c>
      <c r="G12" s="15">
        <v>46081</v>
      </c>
      <c r="H12" s="4">
        <v>46082</v>
      </c>
    </row>
    <row r="13" spans="2:8" ht="51" customHeight="1" x14ac:dyDescent="0.25">
      <c r="B13" s="8"/>
      <c r="C13" s="8"/>
      <c r="D13" s="8"/>
      <c r="E13" s="8" t="s">
        <v>41</v>
      </c>
      <c r="F13" s="8" t="s">
        <v>30</v>
      </c>
      <c r="G13" s="11"/>
      <c r="H13" s="8"/>
    </row>
    <row r="14" spans="2:8" ht="23.25" customHeight="1" x14ac:dyDescent="0.25">
      <c r="B14" s="4">
        <f t="array" ref="B14:H14">INDEX(Kalender,ndx+5)</f>
        <v>46083</v>
      </c>
      <c r="C14" s="4">
        <v>46084</v>
      </c>
      <c r="D14" s="4">
        <v>46085</v>
      </c>
      <c r="E14" s="4">
        <v>46086</v>
      </c>
      <c r="F14" s="4">
        <v>46087</v>
      </c>
      <c r="G14" s="4">
        <v>46088</v>
      </c>
      <c r="H14" s="4">
        <v>46089</v>
      </c>
    </row>
    <row r="15" spans="2:8" ht="51" customHeight="1" x14ac:dyDescent="0.25">
      <c r="B15" s="8"/>
      <c r="C15" s="8"/>
      <c r="D15" s="8"/>
      <c r="E15" s="8"/>
      <c r="F15" s="8"/>
      <c r="G15" s="8"/>
      <c r="H15" s="8"/>
    </row>
  </sheetData>
  <mergeCells count="2">
    <mergeCell ref="C1:D1"/>
    <mergeCell ref="C2:D2"/>
  </mergeCells>
  <conditionalFormatting sqref="B4:H4">
    <cfRule type="expression" dxfId="65" priority="1">
      <formula>AnzahlDerAnzuzeigendenMonate&lt;&gt;MONTH(B4)</formula>
    </cfRule>
  </conditionalFormatting>
  <conditionalFormatting sqref="B6:H6">
    <cfRule type="expression" dxfId="64" priority="6">
      <formula>AnzahlDerAnzuzeigendenMonate&lt;&gt;MONTH(B6)</formula>
    </cfRule>
  </conditionalFormatting>
  <conditionalFormatting sqref="B8:H8">
    <cfRule type="expression" dxfId="63" priority="5">
      <formula>AnzahlDerAnzuzeigendenMonate&lt;&gt;MONTH(B8)</formula>
    </cfRule>
  </conditionalFormatting>
  <conditionalFormatting sqref="B10:H10">
    <cfRule type="expression" dxfId="62" priority="4">
      <formula>AnzahlDerAnzuzeigendenMonate&lt;&gt;MONTH(B10)</formula>
    </cfRule>
  </conditionalFormatting>
  <conditionalFormatting sqref="B12:H12">
    <cfRule type="expression" dxfId="61" priority="3">
      <formula>AnzahlDerAnzuzeigendenMonate&lt;&gt;MONTH(B12)</formula>
    </cfRule>
  </conditionalFormatting>
  <conditionalFormatting sqref="B14:H14">
    <cfRule type="expression" dxfId="60"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87DE1C47-55AF-445B-BB03-1010D28E467F}"/>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AC39B25C-ECFA-411E-ABD3-94E21C9E46AC}"/>
    <dataValidation allowBlank="1" showInputMessage="1" showErrorMessage="1" prompt="Die Zeilen 12 und 14 enthalten möglicherweise Datumswerte für den Folgemonat, wenn das Ende dieses Monats in einer der beiden Zeilen liegt." sqref="B12" xr:uid="{00334F63-65AD-41B9-B058-67AD6F16564C}"/>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7CF8183E-A124-41B9-9306-A9B7C79F4C4A}"/>
    <dataValidation allowBlank="1" showInputMessage="1" showErrorMessage="1" prompt="Geben Sie Tagesnotizen in diese Zelle ein. Die Zeilen 5, 7, 9, 11, 13 und 15 weisen Zellen unterhalb des Wochentags zur Aufnahme von Tagesnotizen auf" sqref="B5" xr:uid="{B05D2708-B28C-418C-822F-260014A8A113}"/>
    <dataValidation allowBlank="1" showInputMessage="1" showErrorMessage="1" prompt="Geben Sie das Jahr für diesen Kalendermonat ein." sqref="B1" xr:uid="{7EFE659A-1C27-4AB1-88A8-438634D7858B}"/>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CD2B1C81-36C5-4321-9154-CDD89DBBCED5}">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8C6D897A-4B2A-4EB7-94E7-DABD304D9072}">
      <formula1>"MONTAG,DIENSTAG,MITTWOCH,DONNERSTAG,FREITAG,SAMSTAG,SONNTAG"</formula1>
    </dataValidation>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797C-FC79-455B-8453-09B0BC9D6A67}">
  <sheetPr>
    <tabColor theme="4" tint="-0.499984740745262"/>
    <pageSetUpPr fitToPage="1"/>
  </sheetPr>
  <dimension ref="B1:H15"/>
  <sheetViews>
    <sheetView showGridLines="0" showRuler="0" topLeftCell="A7"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25" customWidth="1"/>
    <col min="6" max="8" width="20.625" customWidth="1"/>
  </cols>
  <sheetData>
    <row r="1" spans="2:8" ht="45" customHeight="1" x14ac:dyDescent="0.65">
      <c r="B1" s="5">
        <v>2026</v>
      </c>
      <c r="C1" s="22" t="s">
        <v>6</v>
      </c>
      <c r="D1" s="22"/>
      <c r="E1" s="6" t="s">
        <v>2</v>
      </c>
    </row>
    <row r="2" spans="2:8" ht="30" customHeight="1" x14ac:dyDescent="0.25">
      <c r="B2" s="1" t="s">
        <v>0</v>
      </c>
      <c r="C2" s="23" t="s">
        <v>1</v>
      </c>
      <c r="D2" s="23"/>
      <c r="E2" s="7" t="s">
        <v>3</v>
      </c>
    </row>
    <row r="3" spans="2:8" ht="19.5" customHeight="1" thickBot="1" x14ac:dyDescent="0.3">
      <c r="B3" s="2">
        <f t="array" ref="B3:H3">Kalender</f>
        <v>46076</v>
      </c>
      <c r="C3" s="2">
        <v>46077</v>
      </c>
      <c r="D3" s="2">
        <v>46078</v>
      </c>
      <c r="E3" s="2">
        <v>46079</v>
      </c>
      <c r="F3" s="2">
        <v>46080</v>
      </c>
      <c r="G3" s="2">
        <v>46081</v>
      </c>
      <c r="H3" s="2">
        <v>46082</v>
      </c>
    </row>
    <row r="4" spans="2:8" ht="24" customHeight="1" thickTop="1" x14ac:dyDescent="0.25">
      <c r="B4" s="3">
        <f t="array" ref="B4:H4">INDEX(Kalender,ndx+0)</f>
        <v>46076</v>
      </c>
      <c r="C4" s="3">
        <v>46077</v>
      </c>
      <c r="D4" s="3">
        <v>46078</v>
      </c>
      <c r="E4" s="3">
        <v>46079</v>
      </c>
      <c r="F4" s="3">
        <v>46080</v>
      </c>
      <c r="G4" s="3">
        <v>46081</v>
      </c>
      <c r="H4" s="13">
        <v>46082</v>
      </c>
    </row>
    <row r="5" spans="2:8" ht="51" customHeight="1" x14ac:dyDescent="0.25">
      <c r="B5" s="8"/>
      <c r="C5" s="8"/>
      <c r="D5" s="8"/>
      <c r="E5" s="8"/>
      <c r="F5" s="8"/>
      <c r="G5" s="8"/>
      <c r="H5" s="8"/>
    </row>
    <row r="6" spans="2:8" ht="24" customHeight="1" x14ac:dyDescent="0.25">
      <c r="B6" s="14">
        <f t="array" ref="B6:H6">INDEX(Kalender,ndx+1)</f>
        <v>46083</v>
      </c>
      <c r="C6" s="14">
        <v>46084</v>
      </c>
      <c r="D6" s="14">
        <v>46085</v>
      </c>
      <c r="E6" s="14">
        <v>46086</v>
      </c>
      <c r="F6" s="14">
        <v>46087</v>
      </c>
      <c r="G6" s="15">
        <v>46088</v>
      </c>
      <c r="H6" s="15">
        <v>46089</v>
      </c>
    </row>
    <row r="7" spans="2:8" ht="51" customHeight="1" x14ac:dyDescent="0.25">
      <c r="B7" s="8"/>
      <c r="C7" s="8"/>
      <c r="D7" s="8"/>
      <c r="E7" s="8" t="s">
        <v>41</v>
      </c>
      <c r="F7" s="8" t="s">
        <v>32</v>
      </c>
      <c r="G7" s="11" t="s">
        <v>33</v>
      </c>
      <c r="H7" s="8" t="s">
        <v>43</v>
      </c>
    </row>
    <row r="8" spans="2:8" ht="24" customHeight="1" x14ac:dyDescent="0.25">
      <c r="B8" s="14">
        <f t="array" ref="B8:H8">INDEX(Kalender,ndx+2)</f>
        <v>46090</v>
      </c>
      <c r="C8" s="14">
        <v>46091</v>
      </c>
      <c r="D8" s="14">
        <v>46092</v>
      </c>
      <c r="E8" s="14">
        <v>46093</v>
      </c>
      <c r="F8" s="14">
        <v>46094</v>
      </c>
      <c r="G8" s="15">
        <v>46095</v>
      </c>
      <c r="H8" s="15">
        <v>46096</v>
      </c>
    </row>
    <row r="9" spans="2:8" ht="51" customHeight="1" x14ac:dyDescent="0.25">
      <c r="B9" s="8"/>
      <c r="C9" s="11"/>
      <c r="D9" s="10"/>
      <c r="E9" s="8" t="s">
        <v>41</v>
      </c>
      <c r="F9" s="8"/>
      <c r="G9" s="8" t="s">
        <v>30</v>
      </c>
      <c r="H9" s="8"/>
    </row>
    <row r="10" spans="2:8" ht="24" customHeight="1" x14ac:dyDescent="0.25">
      <c r="B10" s="14">
        <f t="array" ref="B10:H10">INDEX(Kalender,ndx+3)</f>
        <v>46097</v>
      </c>
      <c r="C10" s="14">
        <v>46098</v>
      </c>
      <c r="D10" s="14">
        <v>46099</v>
      </c>
      <c r="E10" s="14">
        <v>46100</v>
      </c>
      <c r="F10" s="14">
        <v>46101</v>
      </c>
      <c r="G10" s="15">
        <v>46102</v>
      </c>
      <c r="H10" s="15">
        <v>46103</v>
      </c>
    </row>
    <row r="11" spans="2:8" ht="51" customHeight="1" x14ac:dyDescent="0.25">
      <c r="B11" s="8"/>
      <c r="C11" s="8"/>
      <c r="D11" s="8"/>
      <c r="E11" s="8" t="s">
        <v>41</v>
      </c>
      <c r="F11" s="8"/>
      <c r="G11" s="8" t="s">
        <v>30</v>
      </c>
      <c r="H11" s="8" t="s">
        <v>44</v>
      </c>
    </row>
    <row r="12" spans="2:8" ht="24" customHeight="1" x14ac:dyDescent="0.25">
      <c r="B12" s="14">
        <f t="array" ref="B12:H12">INDEX(Kalender,ndx+4)</f>
        <v>46104</v>
      </c>
      <c r="C12" s="14">
        <v>46105</v>
      </c>
      <c r="D12" s="14">
        <v>46106</v>
      </c>
      <c r="E12" s="14">
        <v>46107</v>
      </c>
      <c r="F12" s="14">
        <v>46108</v>
      </c>
      <c r="G12" s="15">
        <v>46109</v>
      </c>
      <c r="H12" s="15">
        <v>46110</v>
      </c>
    </row>
    <row r="13" spans="2:8" ht="51" customHeight="1" x14ac:dyDescent="0.25">
      <c r="B13" s="8"/>
      <c r="C13" s="8"/>
      <c r="D13" s="8"/>
      <c r="E13" s="8" t="s">
        <v>41</v>
      </c>
      <c r="F13" s="8"/>
      <c r="G13" s="11"/>
      <c r="H13" s="8" t="s">
        <v>34</v>
      </c>
    </row>
    <row r="14" spans="2:8" ht="23.25" customHeight="1" x14ac:dyDescent="0.25">
      <c r="B14" s="14">
        <f t="array" ref="B14:H14">INDEX(Kalender,ndx+5)</f>
        <v>46111</v>
      </c>
      <c r="C14" s="14">
        <v>46112</v>
      </c>
      <c r="D14" s="4">
        <v>46113</v>
      </c>
      <c r="E14" s="4">
        <v>46114</v>
      </c>
      <c r="F14" s="4">
        <v>46115</v>
      </c>
      <c r="G14" s="4">
        <v>46116</v>
      </c>
      <c r="H14" s="4">
        <v>46117</v>
      </c>
    </row>
    <row r="15" spans="2:8" ht="51" customHeight="1" x14ac:dyDescent="0.25">
      <c r="B15" s="8"/>
      <c r="C15" s="8"/>
      <c r="D15" s="8"/>
      <c r="E15" s="8"/>
      <c r="F15" s="8"/>
      <c r="G15" s="8"/>
      <c r="H15" s="8"/>
    </row>
  </sheetData>
  <mergeCells count="2">
    <mergeCell ref="C1:D1"/>
    <mergeCell ref="C2:D2"/>
  </mergeCells>
  <conditionalFormatting sqref="B4:H4">
    <cfRule type="expression" dxfId="59" priority="1">
      <formula>AnzahlDerAnzuzeigendenMonate&lt;&gt;MONTH(B4)</formula>
    </cfRule>
  </conditionalFormatting>
  <conditionalFormatting sqref="B6:H6">
    <cfRule type="expression" dxfId="58" priority="6">
      <formula>AnzahlDerAnzuzeigendenMonate&lt;&gt;MONTH(B6)</formula>
    </cfRule>
  </conditionalFormatting>
  <conditionalFormatting sqref="B8:H8">
    <cfRule type="expression" dxfId="57" priority="5">
      <formula>AnzahlDerAnzuzeigendenMonate&lt;&gt;MONTH(B8)</formula>
    </cfRule>
  </conditionalFormatting>
  <conditionalFormatting sqref="B10:H10">
    <cfRule type="expression" dxfId="56" priority="4">
      <formula>AnzahlDerAnzuzeigendenMonate&lt;&gt;MONTH(B10)</formula>
    </cfRule>
  </conditionalFormatting>
  <conditionalFormatting sqref="B12:H12">
    <cfRule type="expression" dxfId="55" priority="3">
      <formula>AnzahlDerAnzuzeigendenMonate&lt;&gt;MONTH(B12)</formula>
    </cfRule>
  </conditionalFormatting>
  <conditionalFormatting sqref="B14:H14">
    <cfRule type="expression" dxfId="54"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53DE67F9-372D-48F1-97EF-E09BE5BDC929}"/>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768BE2CC-E7F1-4655-B41D-684646740176}"/>
    <dataValidation allowBlank="1" showInputMessage="1" showErrorMessage="1" prompt="Die Zeilen 12 und 14 enthalten möglicherweise Datumswerte für den Folgemonat, wenn das Ende dieses Monats in einer der beiden Zeilen liegt." sqref="B12" xr:uid="{E324DE1D-F6B3-4DA8-B046-4EE4B501F1AE}"/>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55BB596B-4605-4169-B2FC-1495A91F42BC}">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982C77AC-0D48-4D0E-A352-0FAF920432CA}">
      <formula1>"JANUAR,FEBRUAR,MÄRZ,APRIL,MAI,JUNI,JULI,AUGUST,SEPTEMBER,OKTOBER,NOVEMBER,DEZEMBER"</formula1>
    </dataValidation>
    <dataValidation allowBlank="1" showInputMessage="1" showErrorMessage="1" prompt="Geben Sie das Jahr für diesen Kalendermonat ein." sqref="B1" xr:uid="{45E400C3-CA7E-4D61-A330-DD517820C99B}"/>
    <dataValidation allowBlank="1" showInputMessage="1" showErrorMessage="1" prompt="Geben Sie Tagesnotizen in diese Zelle ein. Die Zeilen 5, 7, 9, 11, 13 und 15 weisen Zellen unterhalb des Wochentags zur Aufnahme von Tagesnotizen auf" sqref="B5" xr:uid="{91EFCA25-9A46-41C1-BC1A-46173F88F647}"/>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B6703BF1-630C-4DED-9103-C1ADBDDE38F8}"/>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1B79-CF94-456B-8630-0EFAB485DF34}">
  <sheetPr>
    <tabColor theme="4" tint="-0.499984740745262"/>
    <pageSetUpPr fitToPage="1"/>
  </sheetPr>
  <dimension ref="B1:H15"/>
  <sheetViews>
    <sheetView showGridLines="0" showRuler="0" topLeftCell="B6"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875" customWidth="1"/>
    <col min="6" max="8" width="20.625" customWidth="1"/>
  </cols>
  <sheetData>
    <row r="1" spans="2:8" ht="45" customHeight="1" x14ac:dyDescent="0.65">
      <c r="B1" s="5">
        <v>2026</v>
      </c>
      <c r="C1" s="22" t="s">
        <v>7</v>
      </c>
      <c r="D1" s="22"/>
      <c r="E1" s="6" t="s">
        <v>2</v>
      </c>
    </row>
    <row r="2" spans="2:8" ht="30" customHeight="1" x14ac:dyDescent="0.25">
      <c r="B2" s="1" t="s">
        <v>0</v>
      </c>
      <c r="C2" s="23" t="s">
        <v>1</v>
      </c>
      <c r="D2" s="23"/>
      <c r="E2" s="7" t="s">
        <v>3</v>
      </c>
    </row>
    <row r="3" spans="2:8" ht="19.5" customHeight="1" thickBot="1" x14ac:dyDescent="0.3">
      <c r="B3" s="2">
        <f t="array" ref="B3:H3">Kalender</f>
        <v>46104</v>
      </c>
      <c r="C3" s="2">
        <v>46105</v>
      </c>
      <c r="D3" s="2">
        <v>46106</v>
      </c>
      <c r="E3" s="2">
        <v>46107</v>
      </c>
      <c r="F3" s="2">
        <v>46108</v>
      </c>
      <c r="G3" s="2">
        <v>46109</v>
      </c>
      <c r="H3" s="2">
        <v>46110</v>
      </c>
    </row>
    <row r="4" spans="2:8" ht="24" customHeight="1" thickTop="1" x14ac:dyDescent="0.25">
      <c r="B4" s="3">
        <f t="array" ref="B4:H4">INDEX(Kalender,ndx+0)</f>
        <v>46111</v>
      </c>
      <c r="C4" s="3">
        <v>46112</v>
      </c>
      <c r="D4" s="12">
        <v>46113</v>
      </c>
      <c r="E4" s="12">
        <v>46114</v>
      </c>
      <c r="F4" s="13">
        <v>46115</v>
      </c>
      <c r="G4" s="13">
        <v>46116</v>
      </c>
      <c r="H4" s="13">
        <v>46117</v>
      </c>
    </row>
    <row r="5" spans="2:8" ht="51" customHeight="1" x14ac:dyDescent="0.25">
      <c r="B5" s="8"/>
      <c r="C5" s="8"/>
      <c r="D5" s="8"/>
      <c r="E5" s="8" t="s">
        <v>42</v>
      </c>
      <c r="F5" s="9" t="s">
        <v>20</v>
      </c>
      <c r="G5" s="8" t="s">
        <v>35</v>
      </c>
      <c r="H5" s="9" t="s">
        <v>45</v>
      </c>
    </row>
    <row r="6" spans="2:8" ht="24" customHeight="1" x14ac:dyDescent="0.25">
      <c r="B6" s="15">
        <f t="array" ref="B6:H6">INDEX(Kalender,ndx+1)</f>
        <v>46118</v>
      </c>
      <c r="C6" s="14">
        <v>46119</v>
      </c>
      <c r="D6" s="14">
        <v>46120</v>
      </c>
      <c r="E6" s="14">
        <v>46121</v>
      </c>
      <c r="F6" s="14">
        <v>46122</v>
      </c>
      <c r="G6" s="15">
        <v>46123</v>
      </c>
      <c r="H6" s="15">
        <v>46124</v>
      </c>
    </row>
    <row r="7" spans="2:8" ht="51" customHeight="1" x14ac:dyDescent="0.25">
      <c r="B7" s="9" t="s">
        <v>40</v>
      </c>
      <c r="C7" s="8" t="s">
        <v>35</v>
      </c>
      <c r="D7" s="10"/>
      <c r="E7" s="8" t="s">
        <v>42</v>
      </c>
      <c r="F7" s="8"/>
      <c r="G7" s="8" t="s">
        <v>72</v>
      </c>
      <c r="H7" s="8"/>
    </row>
    <row r="8" spans="2:8" ht="24" customHeight="1" x14ac:dyDescent="0.25">
      <c r="B8" s="14">
        <f t="array" ref="B8:H8">INDEX(Kalender,ndx+2)</f>
        <v>46125</v>
      </c>
      <c r="C8" s="14">
        <v>46126</v>
      </c>
      <c r="D8" s="14">
        <v>46127</v>
      </c>
      <c r="E8" s="14">
        <v>46128</v>
      </c>
      <c r="F8" s="14">
        <v>46129</v>
      </c>
      <c r="G8" s="15">
        <v>46130</v>
      </c>
      <c r="H8" s="15">
        <v>46131</v>
      </c>
    </row>
    <row r="9" spans="2:8" ht="51" customHeight="1" x14ac:dyDescent="0.25">
      <c r="B9" s="8"/>
      <c r="C9" s="8"/>
      <c r="D9" s="8"/>
      <c r="E9" s="10" t="s">
        <v>49</v>
      </c>
      <c r="F9" s="8" t="s">
        <v>36</v>
      </c>
      <c r="G9" s="8"/>
      <c r="H9" s="8" t="s">
        <v>44</v>
      </c>
    </row>
    <row r="10" spans="2:8" ht="24" customHeight="1" x14ac:dyDescent="0.25">
      <c r="B10" s="14">
        <f t="array" ref="B10:H10">INDEX(Kalender,ndx+3)</f>
        <v>46132</v>
      </c>
      <c r="C10" s="14">
        <v>46133</v>
      </c>
      <c r="D10" s="14">
        <v>46134</v>
      </c>
      <c r="E10" s="14">
        <v>46135</v>
      </c>
      <c r="F10" s="14">
        <v>46136</v>
      </c>
      <c r="G10" s="15">
        <v>46137</v>
      </c>
      <c r="H10" s="15">
        <v>46138</v>
      </c>
    </row>
    <row r="11" spans="2:8" ht="51" customHeight="1" x14ac:dyDescent="0.25">
      <c r="B11" s="8"/>
      <c r="C11" s="8"/>
      <c r="D11" s="8"/>
      <c r="E11" s="8" t="s">
        <v>42</v>
      </c>
      <c r="F11" s="8"/>
      <c r="G11" s="11" t="s">
        <v>50</v>
      </c>
      <c r="H11" s="8"/>
    </row>
    <row r="12" spans="2:8" ht="24" customHeight="1" x14ac:dyDescent="0.25">
      <c r="B12" s="14">
        <f t="array" ref="B12:H12">INDEX(Kalender,ndx+4)</f>
        <v>46139</v>
      </c>
      <c r="C12" s="14">
        <v>46140</v>
      </c>
      <c r="D12" s="14">
        <v>46141</v>
      </c>
      <c r="E12" s="14">
        <v>46142</v>
      </c>
      <c r="F12" s="4">
        <v>46143</v>
      </c>
      <c r="G12" s="4">
        <v>46144</v>
      </c>
      <c r="H12" s="4">
        <v>46145</v>
      </c>
    </row>
    <row r="13" spans="2:8" ht="51" customHeight="1" x14ac:dyDescent="0.25">
      <c r="B13" s="8"/>
      <c r="C13" s="8"/>
      <c r="D13" s="8"/>
      <c r="E13" s="10"/>
      <c r="F13" s="8"/>
      <c r="G13" s="8"/>
      <c r="H13" s="8"/>
    </row>
    <row r="14" spans="2:8" ht="23.25" customHeight="1" x14ac:dyDescent="0.25">
      <c r="B14" s="4">
        <f t="array" ref="B14:H14">INDEX(Kalender,ndx+5)</f>
        <v>46146</v>
      </c>
      <c r="C14" s="4">
        <v>46147</v>
      </c>
      <c r="D14" s="4">
        <v>46148</v>
      </c>
      <c r="E14" s="4">
        <v>46149</v>
      </c>
      <c r="F14" s="4">
        <v>46150</v>
      </c>
      <c r="G14" s="4">
        <v>46151</v>
      </c>
      <c r="H14" s="4">
        <v>46152</v>
      </c>
    </row>
    <row r="15" spans="2:8" ht="51" customHeight="1" x14ac:dyDescent="0.25">
      <c r="B15" s="8"/>
      <c r="C15" s="8"/>
      <c r="D15" s="8"/>
      <c r="E15" s="8"/>
      <c r="F15" s="8"/>
      <c r="G15" s="8"/>
      <c r="H15" s="8"/>
    </row>
  </sheetData>
  <mergeCells count="2">
    <mergeCell ref="C1:D1"/>
    <mergeCell ref="C2:D2"/>
  </mergeCells>
  <conditionalFormatting sqref="B4:H4">
    <cfRule type="expression" dxfId="53" priority="1">
      <formula>AnzahlDerAnzuzeigendenMonate&lt;&gt;MONTH(B4)</formula>
    </cfRule>
  </conditionalFormatting>
  <conditionalFormatting sqref="B6:H6">
    <cfRule type="expression" dxfId="52" priority="6">
      <formula>AnzahlDerAnzuzeigendenMonate&lt;&gt;MONTH(B6)</formula>
    </cfRule>
  </conditionalFormatting>
  <conditionalFormatting sqref="B8:H8">
    <cfRule type="expression" dxfId="51" priority="5">
      <formula>AnzahlDerAnzuzeigendenMonate&lt;&gt;MONTH(B8)</formula>
    </cfRule>
  </conditionalFormatting>
  <conditionalFormatting sqref="B10:H10">
    <cfRule type="expression" dxfId="50" priority="4">
      <formula>AnzahlDerAnzuzeigendenMonate&lt;&gt;MONTH(B10)</formula>
    </cfRule>
  </conditionalFormatting>
  <conditionalFormatting sqref="B12:H12">
    <cfRule type="expression" dxfId="49" priority="3">
      <formula>AnzahlDerAnzuzeigendenMonate&lt;&gt;MONTH(B12)</formula>
    </cfRule>
  </conditionalFormatting>
  <conditionalFormatting sqref="B14:H14">
    <cfRule type="expression" dxfId="48"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94B718B2-9875-4972-9657-FE63B6342070}"/>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8CF353F5-8C76-473D-9E82-F2437173B5B1}"/>
    <dataValidation allowBlank="1" showInputMessage="1" showErrorMessage="1" prompt="Die Zeilen 12 und 14 enthalten möglicherweise Datumswerte für den Folgemonat, wenn das Ende dieses Monats in einer der beiden Zeilen liegt." sqref="B12" xr:uid="{810B4CBD-26BF-4564-85EB-40A25308F50D}"/>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1CBD5A6B-94CE-4E2A-99FA-530060492D5B}"/>
    <dataValidation allowBlank="1" showInputMessage="1" showErrorMessage="1" prompt="Geben Sie Tagesnotizen in diese Zelle ein. Die Zeilen 5, 7, 9, 11, 13 und 15 weisen Zellen unterhalb des Wochentags zur Aufnahme von Tagesnotizen auf" sqref="B5" xr:uid="{285EA461-6D86-43BA-9B38-05EB2DB0511E}"/>
    <dataValidation allowBlank="1" showInputMessage="1" showErrorMessage="1" prompt="Geben Sie das Jahr für diesen Kalendermonat ein." sqref="B1" xr:uid="{416371DE-6E7A-45D2-B725-C5A2FE9DC27B}"/>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BF24E9C2-64F6-4E4D-8546-A4982CB03942}">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9A91AEC7-2153-4F4B-B54A-AEFE135737FE}">
      <formula1>"MONTAG,DIENSTAG,MITTWOCH,DONNERSTAG,FREITAG,SAMSTAG,SONNTAG"</formula1>
    </dataValidation>
  </dataValidations>
  <printOptions horizontalCentered="1"/>
  <pageMargins left="0.45" right="0.45" top="0.4" bottom="0.5" header="0.3" footer="0.3"/>
  <pageSetup paperSize="9" scale="92" fitToHeight="0" orientation="landscape" r:id="rId1"/>
  <headerFooter differentFirst="1">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342CC-B5E4-443C-A3C4-46DFCFFD423D}">
  <sheetPr>
    <tabColor theme="4" tint="-0.499984740745262"/>
    <pageSetUpPr fitToPage="1"/>
  </sheetPr>
  <dimension ref="B1:H15"/>
  <sheetViews>
    <sheetView showGridLines="0" showRuler="0" topLeftCell="B1"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875" customWidth="1"/>
    <col min="6" max="8" width="20.625" customWidth="1"/>
  </cols>
  <sheetData>
    <row r="1" spans="2:8" ht="45" customHeight="1" x14ac:dyDescent="0.65">
      <c r="B1" s="5">
        <v>2026</v>
      </c>
      <c r="C1" s="22" t="s">
        <v>8</v>
      </c>
      <c r="D1" s="22"/>
      <c r="E1" s="6" t="s">
        <v>2</v>
      </c>
    </row>
    <row r="2" spans="2:8" ht="30" customHeight="1" x14ac:dyDescent="0.25">
      <c r="B2" s="1" t="s">
        <v>0</v>
      </c>
      <c r="C2" s="23" t="s">
        <v>1</v>
      </c>
      <c r="D2" s="23"/>
      <c r="E2" s="7" t="s">
        <v>3</v>
      </c>
    </row>
    <row r="3" spans="2:8" ht="19.5" customHeight="1" thickBot="1" x14ac:dyDescent="0.3">
      <c r="B3" s="2">
        <f t="array" ref="B3:H3">Kalender</f>
        <v>46132</v>
      </c>
      <c r="C3" s="2">
        <v>46133</v>
      </c>
      <c r="D3" s="2">
        <v>46134</v>
      </c>
      <c r="E3" s="2">
        <v>46135</v>
      </c>
      <c r="F3" s="2">
        <v>46136</v>
      </c>
      <c r="G3" s="2">
        <v>46137</v>
      </c>
      <c r="H3" s="2">
        <v>46138</v>
      </c>
    </row>
    <row r="4" spans="2:8" ht="24" customHeight="1" thickTop="1" x14ac:dyDescent="0.25">
      <c r="B4" s="3">
        <f t="array" ref="B4:H4">INDEX(Kalender,ndx+0)</f>
        <v>46139</v>
      </c>
      <c r="C4" s="3">
        <v>46140</v>
      </c>
      <c r="D4" s="3">
        <v>46141</v>
      </c>
      <c r="E4" s="3">
        <v>46142</v>
      </c>
      <c r="F4" s="13">
        <v>46143</v>
      </c>
      <c r="G4" s="13">
        <v>46144</v>
      </c>
      <c r="H4" s="13">
        <v>46145</v>
      </c>
    </row>
    <row r="5" spans="2:8" ht="51" customHeight="1" x14ac:dyDescent="0.25">
      <c r="B5" s="8"/>
      <c r="C5" s="8"/>
      <c r="D5" s="8"/>
      <c r="E5" s="8" t="s">
        <v>41</v>
      </c>
      <c r="F5" s="20" t="s">
        <v>71</v>
      </c>
      <c r="G5" s="8"/>
      <c r="H5" s="8" t="s">
        <v>44</v>
      </c>
    </row>
    <row r="6" spans="2:8" ht="24" customHeight="1" x14ac:dyDescent="0.25">
      <c r="B6" s="16">
        <f t="array" ref="B6:H6">INDEX(Kalender,ndx+1)</f>
        <v>46146</v>
      </c>
      <c r="C6" s="16">
        <v>46147</v>
      </c>
      <c r="D6" s="16">
        <v>46148</v>
      </c>
      <c r="E6" s="16">
        <v>46149</v>
      </c>
      <c r="F6" s="16">
        <v>46150</v>
      </c>
      <c r="G6" s="15">
        <v>46151</v>
      </c>
      <c r="H6" s="15">
        <v>46152</v>
      </c>
    </row>
    <row r="7" spans="2:8" ht="51" customHeight="1" x14ac:dyDescent="0.25">
      <c r="B7" s="8"/>
      <c r="C7" s="8"/>
      <c r="D7" s="8"/>
      <c r="E7" s="8" t="s">
        <v>41</v>
      </c>
      <c r="F7" s="8"/>
      <c r="G7" s="8"/>
      <c r="H7" s="8" t="s">
        <v>28</v>
      </c>
    </row>
    <row r="8" spans="2:8" ht="24" customHeight="1" x14ac:dyDescent="0.25">
      <c r="B8" s="16">
        <f t="array" ref="B8:H8">INDEX(Kalender,ndx+2)</f>
        <v>46153</v>
      </c>
      <c r="C8" s="16">
        <v>46154</v>
      </c>
      <c r="D8" s="16">
        <v>46155</v>
      </c>
      <c r="E8" s="15">
        <v>46156</v>
      </c>
      <c r="F8" s="16">
        <v>46157</v>
      </c>
      <c r="G8" s="15">
        <v>46158</v>
      </c>
      <c r="H8" s="15">
        <v>46159</v>
      </c>
    </row>
    <row r="9" spans="2:8" ht="51" customHeight="1" x14ac:dyDescent="0.25">
      <c r="B9" s="8"/>
      <c r="C9" s="8"/>
      <c r="D9" s="10" t="s">
        <v>51</v>
      </c>
      <c r="E9" s="9" t="s">
        <v>67</v>
      </c>
      <c r="F9" s="8" t="s">
        <v>37</v>
      </c>
      <c r="G9" s="8" t="s">
        <v>37</v>
      </c>
      <c r="H9" s="8" t="s">
        <v>44</v>
      </c>
    </row>
    <row r="10" spans="2:8" ht="24" customHeight="1" x14ac:dyDescent="0.25">
      <c r="B10" s="16">
        <f t="array" ref="B10:H10">INDEX(Kalender,ndx+3)</f>
        <v>46160</v>
      </c>
      <c r="C10" s="16">
        <v>46161</v>
      </c>
      <c r="D10" s="16">
        <v>46162</v>
      </c>
      <c r="E10" s="16">
        <v>46163</v>
      </c>
      <c r="F10" s="16">
        <v>46164</v>
      </c>
      <c r="G10" s="15">
        <v>46165</v>
      </c>
      <c r="H10" s="15">
        <v>46166</v>
      </c>
    </row>
    <row r="11" spans="2:8" ht="51" customHeight="1" x14ac:dyDescent="0.25">
      <c r="B11" s="8"/>
      <c r="C11" s="8"/>
      <c r="D11" s="8"/>
      <c r="E11" s="8" t="s">
        <v>41</v>
      </c>
      <c r="F11" s="8"/>
      <c r="G11" s="8"/>
      <c r="H11" s="9"/>
    </row>
    <row r="12" spans="2:8" ht="24" customHeight="1" x14ac:dyDescent="0.25">
      <c r="B12" s="15">
        <f t="array" ref="B12:H12">INDEX(Kalender,ndx+4)</f>
        <v>46167</v>
      </c>
      <c r="C12" s="16">
        <v>46168</v>
      </c>
      <c r="D12" s="16">
        <v>46169</v>
      </c>
      <c r="E12" s="16">
        <v>46170</v>
      </c>
      <c r="F12" s="16">
        <v>46171</v>
      </c>
      <c r="G12" s="15">
        <v>46172</v>
      </c>
      <c r="H12" s="15">
        <v>46173</v>
      </c>
    </row>
    <row r="13" spans="2:8" ht="51" customHeight="1" x14ac:dyDescent="0.25">
      <c r="B13" s="9" t="s">
        <v>19</v>
      </c>
      <c r="C13" s="8"/>
      <c r="D13" s="11" t="s">
        <v>23</v>
      </c>
      <c r="E13" s="8" t="s">
        <v>41</v>
      </c>
      <c r="F13" s="8"/>
      <c r="G13" s="11" t="s">
        <v>22</v>
      </c>
      <c r="H13" s="8" t="s">
        <v>44</v>
      </c>
    </row>
    <row r="14" spans="2:8" ht="23.25" customHeight="1" x14ac:dyDescent="0.25">
      <c r="B14" s="4">
        <f t="array" ref="B14:H14">INDEX(Kalender,ndx+5)</f>
        <v>46174</v>
      </c>
      <c r="C14" s="4">
        <v>46175</v>
      </c>
      <c r="D14" s="4">
        <v>46176</v>
      </c>
      <c r="E14" s="4">
        <v>46177</v>
      </c>
      <c r="F14" s="4">
        <v>46178</v>
      </c>
      <c r="G14" s="4">
        <v>46179</v>
      </c>
      <c r="H14" s="4">
        <v>46180</v>
      </c>
    </row>
    <row r="15" spans="2:8" ht="51" customHeight="1" x14ac:dyDescent="0.25">
      <c r="B15" s="8"/>
      <c r="C15" s="8"/>
      <c r="D15" s="8"/>
      <c r="E15" s="8"/>
      <c r="F15" s="8"/>
      <c r="G15" s="8"/>
      <c r="H15" s="8"/>
    </row>
  </sheetData>
  <mergeCells count="2">
    <mergeCell ref="C1:D1"/>
    <mergeCell ref="C2:D2"/>
  </mergeCells>
  <conditionalFormatting sqref="B4:H4">
    <cfRule type="expression" dxfId="47" priority="1">
      <formula>AnzahlDerAnzuzeigendenMonate&lt;&gt;MONTH(B4)</formula>
    </cfRule>
  </conditionalFormatting>
  <conditionalFormatting sqref="B6:H6">
    <cfRule type="expression" dxfId="46" priority="6">
      <formula>AnzahlDerAnzuzeigendenMonate&lt;&gt;MONTH(B6)</formula>
    </cfRule>
  </conditionalFormatting>
  <conditionalFormatting sqref="B8:H8">
    <cfRule type="expression" dxfId="45" priority="5">
      <formula>AnzahlDerAnzuzeigendenMonate&lt;&gt;MONTH(B8)</formula>
    </cfRule>
  </conditionalFormatting>
  <conditionalFormatting sqref="B10:H10">
    <cfRule type="expression" dxfId="44" priority="4">
      <formula>AnzahlDerAnzuzeigendenMonate&lt;&gt;MONTH(B10)</formula>
    </cfRule>
  </conditionalFormatting>
  <conditionalFormatting sqref="B12:H12">
    <cfRule type="expression" dxfId="43" priority="3">
      <formula>AnzahlDerAnzuzeigendenMonate&lt;&gt;MONTH(B12)</formula>
    </cfRule>
  </conditionalFormatting>
  <conditionalFormatting sqref="B14:H14">
    <cfRule type="expression" dxfId="42"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919912AA-31EE-4395-9F33-FED907716974}"/>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2EF0B8D0-32E8-4D62-873B-7561948F68FF}"/>
    <dataValidation allowBlank="1" showInputMessage="1" showErrorMessage="1" prompt="Die Zeilen 12 und 14 enthalten möglicherweise Datumswerte für den Folgemonat, wenn das Ende dieses Monats in einer der beiden Zeilen liegt." sqref="B12" xr:uid="{2DADEEA3-EA81-4947-A898-BC5729D259B0}"/>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504BB1AD-60AD-4C6B-A306-58F10EAC7A5F}">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EA3D0EBC-80FB-4E07-9344-D85B557F7E44}">
      <formula1>"JANUAR,FEBRUAR,MÄRZ,APRIL,MAI,JUNI,JULI,AUGUST,SEPTEMBER,OKTOBER,NOVEMBER,DEZEMBER"</formula1>
    </dataValidation>
    <dataValidation allowBlank="1" showInputMessage="1" showErrorMessage="1" prompt="Geben Sie das Jahr für diesen Kalendermonat ein." sqref="B1" xr:uid="{E028FE31-EB60-4912-BB37-71ECA359BCE2}"/>
    <dataValidation allowBlank="1" showInputMessage="1" showErrorMessage="1" prompt="Geben Sie Tagesnotizen in diese Zelle ein. Die Zeilen 5, 7, 9, 11, 13 und 15 weisen Zellen unterhalb des Wochentags zur Aufnahme von Tagesnotizen auf" sqref="B5" xr:uid="{2708548E-3549-4B16-A6E6-C255DE805E74}"/>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F2388913-0AB9-457B-94BB-9D14F537B281}"/>
  </dataValidations>
  <printOptions horizontalCentered="1"/>
  <pageMargins left="0.45" right="0.45" top="0.4" bottom="0.5" header="0.3" footer="0.3"/>
  <pageSetup paperSize="9" scale="92" fitToHeight="0" orientation="landscape" r:id="rId1"/>
  <headerFooter differentFirst="1">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192E-DF58-4B85-B06D-1F77419F3ECB}">
  <sheetPr>
    <tabColor theme="4" tint="-0.499984740745262"/>
    <pageSetUpPr fitToPage="1"/>
  </sheetPr>
  <dimension ref="B1:H15"/>
  <sheetViews>
    <sheetView showGridLines="0" showRuler="0" topLeftCell="A6" zoomScale="130" zoomScaleNormal="130" workbookViewId="0">
      <selection activeCell="B7" sqref="B7"/>
    </sheetView>
  </sheetViews>
  <sheetFormatPr baseColWidth="10" defaultColWidth="9" defaultRowHeight="15" x14ac:dyDescent="0.25"/>
  <cols>
    <col min="1" max="1" width="2.5" customWidth="1"/>
    <col min="2" max="4" width="20.625" customWidth="1"/>
    <col min="5" max="5" width="21.625" customWidth="1"/>
    <col min="6" max="8" width="20.625" customWidth="1"/>
  </cols>
  <sheetData>
    <row r="1" spans="2:8" ht="45" customHeight="1" x14ac:dyDescent="0.65">
      <c r="B1" s="5">
        <v>2026</v>
      </c>
      <c r="C1" s="22" t="s">
        <v>9</v>
      </c>
      <c r="D1" s="22"/>
      <c r="E1" s="6" t="s">
        <v>2</v>
      </c>
    </row>
    <row r="2" spans="2:8" ht="30" customHeight="1" x14ac:dyDescent="0.25">
      <c r="B2" s="1" t="s">
        <v>0</v>
      </c>
      <c r="C2" s="23" t="s">
        <v>1</v>
      </c>
      <c r="D2" s="23"/>
      <c r="E2" s="7" t="s">
        <v>3</v>
      </c>
    </row>
    <row r="3" spans="2:8" ht="19.5" customHeight="1" thickBot="1" x14ac:dyDescent="0.3">
      <c r="B3" s="2">
        <f t="array" ref="B3:H3">Kalender</f>
        <v>46167</v>
      </c>
      <c r="C3" s="2">
        <v>46168</v>
      </c>
      <c r="D3" s="2">
        <v>46169</v>
      </c>
      <c r="E3" s="2">
        <v>46170</v>
      </c>
      <c r="F3" s="2">
        <v>46171</v>
      </c>
      <c r="G3" s="2">
        <v>46172</v>
      </c>
      <c r="H3" s="2">
        <v>46173</v>
      </c>
    </row>
    <row r="4" spans="2:8" ht="24" customHeight="1" thickTop="1" x14ac:dyDescent="0.25">
      <c r="B4" s="17">
        <f t="array" ref="B4:H4">INDEX(Kalender,ndx+0)</f>
        <v>46174</v>
      </c>
      <c r="C4" s="17">
        <v>46175</v>
      </c>
      <c r="D4" s="17">
        <v>46176</v>
      </c>
      <c r="E4" s="17">
        <v>46177</v>
      </c>
      <c r="F4" s="17">
        <v>46178</v>
      </c>
      <c r="G4" s="13">
        <v>46179</v>
      </c>
      <c r="H4" s="13">
        <v>46180</v>
      </c>
    </row>
    <row r="5" spans="2:8" ht="51" customHeight="1" x14ac:dyDescent="0.25">
      <c r="B5" s="8"/>
      <c r="C5" s="8"/>
      <c r="D5" s="8"/>
      <c r="E5" s="8" t="s">
        <v>41</v>
      </c>
      <c r="F5" s="8"/>
      <c r="G5" s="8"/>
      <c r="H5" s="8"/>
    </row>
    <row r="6" spans="2:8" ht="24" customHeight="1" x14ac:dyDescent="0.25">
      <c r="B6" s="16">
        <f t="array" ref="B6:H6">INDEX(Kalender,ndx+1)</f>
        <v>46181</v>
      </c>
      <c r="C6" s="16">
        <v>46182</v>
      </c>
      <c r="D6" s="16">
        <v>46183</v>
      </c>
      <c r="E6" s="16">
        <v>46184</v>
      </c>
      <c r="F6" s="16">
        <v>46185</v>
      </c>
      <c r="G6" s="15">
        <v>46186</v>
      </c>
      <c r="H6" s="15">
        <v>46187</v>
      </c>
    </row>
    <row r="7" spans="2:8" ht="51" customHeight="1" x14ac:dyDescent="0.25">
      <c r="B7" s="8"/>
      <c r="C7" s="8"/>
      <c r="D7" s="10"/>
      <c r="E7" s="8" t="s">
        <v>41</v>
      </c>
      <c r="F7" s="8"/>
      <c r="G7" s="8"/>
      <c r="H7" s="8" t="s">
        <v>44</v>
      </c>
    </row>
    <row r="8" spans="2:8" ht="24" customHeight="1" x14ac:dyDescent="0.25">
      <c r="B8" s="16">
        <f t="array" ref="B8:H8">INDEX(Kalender,ndx+2)</f>
        <v>46188</v>
      </c>
      <c r="C8" s="16">
        <v>46189</v>
      </c>
      <c r="D8" s="16">
        <v>46190</v>
      </c>
      <c r="E8" s="16">
        <v>46191</v>
      </c>
      <c r="F8" s="16">
        <v>46192</v>
      </c>
      <c r="G8" s="15">
        <v>46193</v>
      </c>
      <c r="H8" s="15">
        <v>46194</v>
      </c>
    </row>
    <row r="9" spans="2:8" ht="51" customHeight="1" x14ac:dyDescent="0.25">
      <c r="B9" s="8"/>
      <c r="C9" s="8"/>
      <c r="D9" s="21" t="s">
        <v>75</v>
      </c>
      <c r="E9" s="10" t="s">
        <v>49</v>
      </c>
      <c r="F9" s="8"/>
      <c r="G9" s="8"/>
      <c r="H9" s="8"/>
    </row>
    <row r="10" spans="2:8" ht="24" customHeight="1" x14ac:dyDescent="0.25">
      <c r="B10" s="16">
        <f t="array" ref="B10:H10">INDEX(Kalender,ndx+3)</f>
        <v>46195</v>
      </c>
      <c r="C10" s="16">
        <v>46196</v>
      </c>
      <c r="D10" s="16">
        <v>46197</v>
      </c>
      <c r="E10" s="16">
        <v>46198</v>
      </c>
      <c r="F10" s="16">
        <v>46199</v>
      </c>
      <c r="G10" s="15">
        <v>46200</v>
      </c>
      <c r="H10" s="15">
        <v>46201</v>
      </c>
    </row>
    <row r="11" spans="2:8" ht="51" customHeight="1" x14ac:dyDescent="0.25">
      <c r="B11" s="8"/>
      <c r="C11" s="8"/>
      <c r="D11" s="11"/>
      <c r="E11" s="8" t="s">
        <v>41</v>
      </c>
      <c r="F11" s="10" t="s">
        <v>24</v>
      </c>
      <c r="G11" s="10" t="s">
        <v>25</v>
      </c>
      <c r="H11" s="10" t="s">
        <v>26</v>
      </c>
    </row>
    <row r="12" spans="2:8" ht="24" customHeight="1" x14ac:dyDescent="0.25">
      <c r="B12" s="16">
        <f t="array" ref="B12:H12">INDEX(Kalender,ndx+4)</f>
        <v>46202</v>
      </c>
      <c r="C12" s="16">
        <v>46203</v>
      </c>
      <c r="D12" s="4">
        <v>46204</v>
      </c>
      <c r="E12" s="4">
        <v>46205</v>
      </c>
      <c r="F12" s="4">
        <v>46206</v>
      </c>
      <c r="G12" s="4">
        <v>46207</v>
      </c>
      <c r="H12" s="4">
        <v>46208</v>
      </c>
    </row>
    <row r="13" spans="2:8" ht="51" customHeight="1" x14ac:dyDescent="0.25">
      <c r="B13" s="11" t="s">
        <v>27</v>
      </c>
      <c r="C13" s="8"/>
      <c r="D13" s="8"/>
      <c r="E13" s="8"/>
      <c r="F13" s="8"/>
      <c r="G13" s="8"/>
      <c r="H13" s="8"/>
    </row>
    <row r="14" spans="2:8" ht="23.25" customHeight="1" x14ac:dyDescent="0.25">
      <c r="B14" s="4">
        <f t="array" ref="B14:H14">INDEX(Kalender,ndx+5)</f>
        <v>46209</v>
      </c>
      <c r="C14" s="4">
        <v>46210</v>
      </c>
      <c r="D14" s="4">
        <v>46211</v>
      </c>
      <c r="E14" s="4">
        <v>46212</v>
      </c>
      <c r="F14" s="4">
        <v>46213</v>
      </c>
      <c r="G14" s="4">
        <v>46214</v>
      </c>
      <c r="H14" s="4">
        <v>46215</v>
      </c>
    </row>
    <row r="15" spans="2:8" ht="51" customHeight="1" x14ac:dyDescent="0.25">
      <c r="B15" s="8"/>
      <c r="C15" s="8"/>
      <c r="D15" s="8"/>
      <c r="E15" s="8"/>
      <c r="F15" s="8"/>
      <c r="G15" s="8"/>
      <c r="H15" s="8"/>
    </row>
  </sheetData>
  <mergeCells count="2">
    <mergeCell ref="C1:D1"/>
    <mergeCell ref="C2:D2"/>
  </mergeCells>
  <conditionalFormatting sqref="B4:H4">
    <cfRule type="expression" dxfId="41" priority="1">
      <formula>AnzahlDerAnzuzeigendenMonate&lt;&gt;MONTH(B4)</formula>
    </cfRule>
  </conditionalFormatting>
  <conditionalFormatting sqref="B6:H6">
    <cfRule type="expression" dxfId="40" priority="6">
      <formula>AnzahlDerAnzuzeigendenMonate&lt;&gt;MONTH(B6)</formula>
    </cfRule>
  </conditionalFormatting>
  <conditionalFormatting sqref="B8:H8">
    <cfRule type="expression" dxfId="39" priority="5">
      <formula>AnzahlDerAnzuzeigendenMonate&lt;&gt;MONTH(B8)</formula>
    </cfRule>
  </conditionalFormatting>
  <conditionalFormatting sqref="B10:H10">
    <cfRule type="expression" dxfId="38" priority="4">
      <formula>AnzahlDerAnzuzeigendenMonate&lt;&gt;MONTH(B10)</formula>
    </cfRule>
  </conditionalFormatting>
  <conditionalFormatting sqref="B12:H12">
    <cfRule type="expression" dxfId="37" priority="3">
      <formula>AnzahlDerAnzuzeigendenMonate&lt;&gt;MONTH(B12)</formula>
    </cfRule>
  </conditionalFormatting>
  <conditionalFormatting sqref="B14:H14">
    <cfRule type="expression" dxfId="36"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1C27AE00-E5EE-4B9F-9910-324E1557FE73}"/>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9BCEA041-93A9-42E0-9443-B2AC0C4A2900}"/>
    <dataValidation allowBlank="1" showInputMessage="1" showErrorMessage="1" prompt="Die Zeilen 12 und 14 enthalten möglicherweise Datumswerte für den Folgemonat, wenn das Ende dieses Monats in einer der beiden Zeilen liegt." sqref="B12" xr:uid="{B1A8AF47-BE26-4A89-8B1F-1025B2E9E796}"/>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E7835087-B991-44BB-828B-AF8D4720EAE0}"/>
    <dataValidation allowBlank="1" showInputMessage="1" showErrorMessage="1" prompt="Geben Sie Tagesnotizen in diese Zelle ein. Die Zeilen 5, 7, 9, 11, 13 und 15 weisen Zellen unterhalb des Wochentags zur Aufnahme von Tagesnotizen auf" sqref="B5" xr:uid="{E76A7BE0-5B58-4C0A-B9AC-803DB965B580}"/>
    <dataValidation allowBlank="1" showInputMessage="1" showErrorMessage="1" prompt="Geben Sie das Jahr für diesen Kalendermonat ein." sqref="B1" xr:uid="{6CC15301-65E9-471C-B3F0-AB0A84D5BEDD}"/>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499C6E67-5272-4C4B-8FD8-5D5D06CF59F1}">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08F123C4-4301-4A1D-B42C-C6B79AD09483}">
      <formula1>"MONTAG,DIENSTAG,MITTWOCH,DONNERSTAG,FREITAG,SAMSTAG,SONNTAG"</formula1>
    </dataValidation>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566C0-9CA7-4287-A8FD-DADB8E0B70AB}">
  <sheetPr>
    <tabColor theme="4" tint="-0.499984740745262"/>
    <pageSetUpPr fitToPage="1"/>
  </sheetPr>
  <dimension ref="B1:H15"/>
  <sheetViews>
    <sheetView showGridLines="0" showRuler="0"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5" customWidth="1"/>
    <col min="6" max="8" width="20.625" customWidth="1"/>
  </cols>
  <sheetData>
    <row r="1" spans="2:8" ht="45" customHeight="1" x14ac:dyDescent="0.65">
      <c r="B1" s="5">
        <v>2026</v>
      </c>
      <c r="C1" s="22" t="s">
        <v>10</v>
      </c>
      <c r="D1" s="22"/>
      <c r="E1" s="6" t="s">
        <v>2</v>
      </c>
    </row>
    <row r="2" spans="2:8" ht="30" customHeight="1" x14ac:dyDescent="0.25">
      <c r="B2" s="1" t="s">
        <v>0</v>
      </c>
      <c r="C2" s="23" t="s">
        <v>1</v>
      </c>
      <c r="D2" s="23"/>
      <c r="E2" s="7" t="s">
        <v>3</v>
      </c>
    </row>
    <row r="3" spans="2:8" ht="19.5" customHeight="1" thickBot="1" x14ac:dyDescent="0.3">
      <c r="B3" s="2">
        <f t="array" ref="B3:H3">Kalender</f>
        <v>46195</v>
      </c>
      <c r="C3" s="2">
        <v>46196</v>
      </c>
      <c r="D3" s="2">
        <v>46197</v>
      </c>
      <c r="E3" s="2">
        <v>46198</v>
      </c>
      <c r="F3" s="2">
        <v>46199</v>
      </c>
      <c r="G3" s="2">
        <v>46200</v>
      </c>
      <c r="H3" s="2">
        <v>46201</v>
      </c>
    </row>
    <row r="4" spans="2:8" ht="24" customHeight="1" thickTop="1" x14ac:dyDescent="0.25">
      <c r="B4" s="3">
        <f t="array" ref="B4:H4">INDEX(Kalender,ndx+0)</f>
        <v>46202</v>
      </c>
      <c r="C4" s="3">
        <v>46203</v>
      </c>
      <c r="D4" s="17">
        <v>46204</v>
      </c>
      <c r="E4" s="17">
        <v>46205</v>
      </c>
      <c r="F4" s="17">
        <v>46206</v>
      </c>
      <c r="G4" s="13">
        <v>46207</v>
      </c>
      <c r="H4" s="13">
        <v>46208</v>
      </c>
    </row>
    <row r="5" spans="2:8" ht="51" customHeight="1" x14ac:dyDescent="0.25">
      <c r="B5" s="8"/>
      <c r="C5" s="8"/>
      <c r="D5" s="8"/>
      <c r="E5" t="s">
        <v>41</v>
      </c>
      <c r="F5" s="8"/>
      <c r="G5" s="8"/>
      <c r="H5" s="8"/>
    </row>
    <row r="6" spans="2:8" ht="24" customHeight="1" x14ac:dyDescent="0.25">
      <c r="B6" s="16">
        <f t="array" ref="B6:H6">INDEX(Kalender,ndx+1)</f>
        <v>46209</v>
      </c>
      <c r="C6" s="16">
        <v>46210</v>
      </c>
      <c r="D6" s="16">
        <v>46211</v>
      </c>
      <c r="E6" s="16">
        <v>46212</v>
      </c>
      <c r="F6" s="16">
        <v>46213</v>
      </c>
      <c r="G6" s="15">
        <v>46214</v>
      </c>
      <c r="H6" s="15">
        <v>46215</v>
      </c>
    </row>
    <row r="7" spans="2:8" ht="51" customHeight="1" x14ac:dyDescent="0.25">
      <c r="B7" s="8"/>
      <c r="C7" s="8"/>
      <c r="D7" s="10"/>
      <c r="E7" s="8" t="s">
        <v>41</v>
      </c>
      <c r="F7" s="11"/>
      <c r="G7" s="10"/>
      <c r="H7" s="8" t="s">
        <v>44</v>
      </c>
    </row>
    <row r="8" spans="2:8" ht="24" customHeight="1" x14ac:dyDescent="0.25">
      <c r="B8" s="16">
        <f t="array" ref="B8:H8">INDEX(Kalender,ndx+2)</f>
        <v>46216</v>
      </c>
      <c r="C8" s="16">
        <v>46217</v>
      </c>
      <c r="D8" s="16">
        <v>46218</v>
      </c>
      <c r="E8" s="16">
        <v>46219</v>
      </c>
      <c r="F8" s="16">
        <v>46220</v>
      </c>
      <c r="G8" s="15">
        <v>46221</v>
      </c>
      <c r="H8" s="15">
        <v>46222</v>
      </c>
    </row>
    <row r="9" spans="2:8" ht="51" customHeight="1" x14ac:dyDescent="0.25">
      <c r="B9" s="8"/>
      <c r="C9" s="8"/>
      <c r="D9" s="8"/>
      <c r="E9" s="8" t="s">
        <v>41</v>
      </c>
      <c r="F9" s="8"/>
      <c r="G9" s="10" t="s">
        <v>16</v>
      </c>
      <c r="H9" s="10" t="s">
        <v>17</v>
      </c>
    </row>
    <row r="10" spans="2:8" ht="24" customHeight="1" x14ac:dyDescent="0.25">
      <c r="B10" s="16">
        <f t="array" ref="B10:H10">INDEX(Kalender,ndx+3)</f>
        <v>46223</v>
      </c>
      <c r="C10" s="16">
        <v>46224</v>
      </c>
      <c r="D10" s="16">
        <v>46225</v>
      </c>
      <c r="E10" s="16">
        <v>46226</v>
      </c>
      <c r="F10" s="16">
        <v>46227</v>
      </c>
      <c r="G10" s="15">
        <v>46228</v>
      </c>
      <c r="H10" s="15">
        <v>46229</v>
      </c>
    </row>
    <row r="11" spans="2:8" ht="51" customHeight="1" x14ac:dyDescent="0.25">
      <c r="B11" s="10" t="s">
        <v>18</v>
      </c>
      <c r="C11" s="8"/>
      <c r="D11" s="8"/>
      <c r="E11" s="8" t="s">
        <v>41</v>
      </c>
      <c r="F11" s="8"/>
      <c r="G11" s="8"/>
      <c r="H11" s="8" t="s">
        <v>44</v>
      </c>
    </row>
    <row r="12" spans="2:8" ht="24" customHeight="1" x14ac:dyDescent="0.25">
      <c r="B12" s="16">
        <f t="array" ref="B12:H12">INDEX(Kalender,ndx+4)</f>
        <v>46230</v>
      </c>
      <c r="C12" s="16">
        <v>46231</v>
      </c>
      <c r="D12" s="16">
        <v>46232</v>
      </c>
      <c r="E12" s="16">
        <v>46233</v>
      </c>
      <c r="F12" s="16">
        <v>46234</v>
      </c>
      <c r="G12" s="4">
        <v>46235</v>
      </c>
      <c r="H12" s="4">
        <v>46236</v>
      </c>
    </row>
    <row r="13" spans="2:8" ht="51" customHeight="1" x14ac:dyDescent="0.25">
      <c r="B13" s="8"/>
      <c r="C13" s="8"/>
      <c r="D13" s="8"/>
      <c r="E13" s="8" t="s">
        <v>41</v>
      </c>
      <c r="F13" s="8"/>
      <c r="G13" s="8"/>
      <c r="H13" s="8"/>
    </row>
    <row r="14" spans="2:8" ht="23.25" customHeight="1" x14ac:dyDescent="0.25">
      <c r="B14" s="4">
        <f t="array" ref="B14:H14">INDEX(Kalender,ndx+5)</f>
        <v>46237</v>
      </c>
      <c r="C14" s="4">
        <v>46238</v>
      </c>
      <c r="D14" s="4">
        <v>46239</v>
      </c>
      <c r="E14" s="4">
        <v>46240</v>
      </c>
      <c r="F14" s="4">
        <v>46241</v>
      </c>
      <c r="G14" s="4">
        <v>46242</v>
      </c>
      <c r="H14" s="4">
        <v>46243</v>
      </c>
    </row>
    <row r="15" spans="2:8" ht="51" customHeight="1" x14ac:dyDescent="0.25">
      <c r="B15" s="8"/>
      <c r="C15" s="8"/>
      <c r="D15" s="8"/>
      <c r="E15" s="8"/>
      <c r="F15" s="8"/>
      <c r="G15" s="8"/>
      <c r="H15" s="8"/>
    </row>
  </sheetData>
  <mergeCells count="2">
    <mergeCell ref="C1:D1"/>
    <mergeCell ref="C2:D2"/>
  </mergeCells>
  <conditionalFormatting sqref="B4:H4">
    <cfRule type="expression" dxfId="35" priority="1">
      <formula>AnzahlDerAnzuzeigendenMonate&lt;&gt;MONTH(B4)</formula>
    </cfRule>
  </conditionalFormatting>
  <conditionalFormatting sqref="B6:H6">
    <cfRule type="expression" dxfId="34" priority="6">
      <formula>AnzahlDerAnzuzeigendenMonate&lt;&gt;MONTH(B6)</formula>
    </cfRule>
  </conditionalFormatting>
  <conditionalFormatting sqref="B8:H8">
    <cfRule type="expression" dxfId="33" priority="5">
      <formula>AnzahlDerAnzuzeigendenMonate&lt;&gt;MONTH(B8)</formula>
    </cfRule>
  </conditionalFormatting>
  <conditionalFormatting sqref="B10:H10">
    <cfRule type="expression" dxfId="32" priority="4">
      <formula>AnzahlDerAnzuzeigendenMonate&lt;&gt;MONTH(B10)</formula>
    </cfRule>
  </conditionalFormatting>
  <conditionalFormatting sqref="B12:H12">
    <cfRule type="expression" dxfId="31" priority="3">
      <formula>AnzahlDerAnzuzeigendenMonate&lt;&gt;MONTH(B12)</formula>
    </cfRule>
  </conditionalFormatting>
  <conditionalFormatting sqref="B14:H14">
    <cfRule type="expression" dxfId="30"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3D0A336B-55E8-4623-A714-15196D7B05C8}"/>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3E6EC946-48B8-4D05-9473-0A6F7E65580A}"/>
    <dataValidation allowBlank="1" showInputMessage="1" showErrorMessage="1" prompt="Die Zeilen 12 und 14 enthalten möglicherweise Datumswerte für den Folgemonat, wenn das Ende dieses Monats in einer der beiden Zeilen liegt." sqref="B12" xr:uid="{009ECBE6-CD0F-40D7-8B59-5647403FBFFC}"/>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8C88CD2E-AE73-49D0-94B1-F5B33971DC6D}">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AB0E7D14-2A0D-4186-804A-5DC5B6C8F938}">
      <formula1>"JANUAR,FEBRUAR,MÄRZ,APRIL,MAI,JUNI,JULI,AUGUST,SEPTEMBER,OKTOBER,NOVEMBER,DEZEMBER"</formula1>
    </dataValidation>
    <dataValidation allowBlank="1" showInputMessage="1" showErrorMessage="1" prompt="Geben Sie das Jahr für diesen Kalendermonat ein." sqref="B1" xr:uid="{DC69AA41-C811-4AE6-8E9D-38CE5EBABF58}"/>
    <dataValidation allowBlank="1" showInputMessage="1" showErrorMessage="1" prompt="Geben Sie Tagesnotizen in diese Zelle ein. Die Zeilen 5, 7, 9, 11, 13 und 15 weisen Zellen unterhalb des Wochentags zur Aufnahme von Tagesnotizen auf" sqref="B5" xr:uid="{797CDF00-36D3-41CD-ACC4-B315F3318191}"/>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966BF21A-1E30-4BBB-852D-3115D7E008BC}"/>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1B36F-BE1F-406C-9CD4-BB1F630E4ACD}">
  <sheetPr>
    <tabColor theme="4" tint="-0.499984740745262"/>
    <pageSetUpPr fitToPage="1"/>
  </sheetPr>
  <dimension ref="B1:H15"/>
  <sheetViews>
    <sheetView showGridLines="0" showRuler="0" topLeftCell="A7"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5" customWidth="1"/>
    <col min="6" max="8" width="20.625" customWidth="1"/>
  </cols>
  <sheetData>
    <row r="1" spans="2:8" ht="45" customHeight="1" x14ac:dyDescent="0.65">
      <c r="B1" s="5">
        <v>2026</v>
      </c>
      <c r="C1" s="22" t="s">
        <v>11</v>
      </c>
      <c r="D1" s="22"/>
      <c r="E1" s="6" t="s">
        <v>2</v>
      </c>
    </row>
    <row r="2" spans="2:8" ht="30" customHeight="1" x14ac:dyDescent="0.25">
      <c r="B2" s="1" t="s">
        <v>0</v>
      </c>
      <c r="C2" s="23" t="s">
        <v>1</v>
      </c>
      <c r="D2" s="23"/>
      <c r="E2" s="7" t="s">
        <v>3</v>
      </c>
    </row>
    <row r="3" spans="2:8" ht="19.5" customHeight="1" thickBot="1" x14ac:dyDescent="0.3">
      <c r="B3" s="2">
        <f t="array" ref="B3:H3">Kalender</f>
        <v>46223</v>
      </c>
      <c r="C3" s="2">
        <v>46224</v>
      </c>
      <c r="D3" s="2">
        <v>46225</v>
      </c>
      <c r="E3" s="2">
        <v>46226</v>
      </c>
      <c r="F3" s="2">
        <v>46227</v>
      </c>
      <c r="G3" s="2">
        <v>46228</v>
      </c>
      <c r="H3" s="2">
        <v>46229</v>
      </c>
    </row>
    <row r="4" spans="2:8" ht="24" customHeight="1" thickTop="1" x14ac:dyDescent="0.25">
      <c r="B4" s="3">
        <f t="array" ref="B4:H4">INDEX(Kalender,ndx+0)</f>
        <v>46230</v>
      </c>
      <c r="C4" s="3">
        <v>46231</v>
      </c>
      <c r="D4" s="3">
        <v>46232</v>
      </c>
      <c r="E4" s="3">
        <v>46233</v>
      </c>
      <c r="F4" s="3">
        <v>46234</v>
      </c>
      <c r="G4" s="13">
        <v>46235</v>
      </c>
      <c r="H4" s="13">
        <v>46236</v>
      </c>
    </row>
    <row r="5" spans="2:8" ht="51" customHeight="1" x14ac:dyDescent="0.25">
      <c r="B5" s="8"/>
      <c r="C5" s="8"/>
      <c r="D5" s="8"/>
      <c r="E5" s="8"/>
      <c r="F5" s="8"/>
      <c r="G5" s="8"/>
      <c r="H5" s="8"/>
    </row>
    <row r="6" spans="2:8" ht="24" customHeight="1" x14ac:dyDescent="0.25">
      <c r="B6" s="16">
        <f t="array" ref="B6:H6">INDEX(Kalender,ndx+1)</f>
        <v>46237</v>
      </c>
      <c r="C6" s="16">
        <v>46238</v>
      </c>
      <c r="D6" s="16">
        <v>46239</v>
      </c>
      <c r="E6" s="16">
        <v>46240</v>
      </c>
      <c r="F6" s="16">
        <v>46241</v>
      </c>
      <c r="G6" s="15">
        <v>46242</v>
      </c>
      <c r="H6" s="15">
        <v>46243</v>
      </c>
    </row>
    <row r="7" spans="2:8" ht="51" customHeight="1" x14ac:dyDescent="0.25">
      <c r="B7" s="8"/>
      <c r="C7" s="8"/>
      <c r="D7" s="8"/>
      <c r="E7" s="8" t="s">
        <v>41</v>
      </c>
      <c r="F7" s="8"/>
      <c r="G7" s="8"/>
      <c r="H7" s="8" t="s">
        <v>44</v>
      </c>
    </row>
    <row r="8" spans="2:8" ht="24" customHeight="1" x14ac:dyDescent="0.25">
      <c r="B8" s="16">
        <f t="array" ref="B8:H8">INDEX(Kalender,ndx+2)</f>
        <v>46244</v>
      </c>
      <c r="C8" s="16">
        <v>46245</v>
      </c>
      <c r="D8" s="16">
        <v>46246</v>
      </c>
      <c r="E8" s="16">
        <v>46247</v>
      </c>
      <c r="F8" s="16">
        <v>46248</v>
      </c>
      <c r="G8" s="15">
        <v>46249</v>
      </c>
      <c r="H8" s="15">
        <v>46250</v>
      </c>
    </row>
    <row r="9" spans="2:8" ht="51" customHeight="1" x14ac:dyDescent="0.25">
      <c r="B9" s="8"/>
      <c r="C9" s="8"/>
      <c r="D9" s="10"/>
      <c r="E9" s="11" t="s">
        <v>49</v>
      </c>
      <c r="F9" s="8"/>
      <c r="G9" s="8"/>
      <c r="H9" s="8"/>
    </row>
    <row r="10" spans="2:8" ht="24" customHeight="1" x14ac:dyDescent="0.25">
      <c r="B10" s="16">
        <f t="array" ref="B10:H10">INDEX(Kalender,ndx+3)</f>
        <v>46251</v>
      </c>
      <c r="C10" s="16">
        <v>46252</v>
      </c>
      <c r="D10" s="16">
        <v>46253</v>
      </c>
      <c r="E10" s="16">
        <v>46254</v>
      </c>
      <c r="F10" s="16">
        <v>46255</v>
      </c>
      <c r="G10" s="15">
        <v>46256</v>
      </c>
      <c r="H10" s="15">
        <v>46257</v>
      </c>
    </row>
    <row r="11" spans="2:8" ht="51" customHeight="1" x14ac:dyDescent="0.25">
      <c r="B11" s="8"/>
      <c r="C11" s="8"/>
      <c r="D11" s="8"/>
      <c r="E11" s="10" t="s">
        <v>49</v>
      </c>
      <c r="F11" s="8"/>
      <c r="G11" s="8" t="s">
        <v>73</v>
      </c>
      <c r="H11" s="8" t="s">
        <v>44</v>
      </c>
    </row>
    <row r="12" spans="2:8" ht="24" customHeight="1" x14ac:dyDescent="0.25">
      <c r="B12" s="16">
        <f t="array" ref="B12:H12">INDEX(Kalender,ndx+4)</f>
        <v>46258</v>
      </c>
      <c r="C12" s="16">
        <v>46259</v>
      </c>
      <c r="D12" s="16">
        <v>46260</v>
      </c>
      <c r="E12" s="16">
        <v>46261</v>
      </c>
      <c r="F12" s="16">
        <v>46262</v>
      </c>
      <c r="G12" s="15">
        <v>46263</v>
      </c>
      <c r="H12" s="15">
        <v>46264</v>
      </c>
    </row>
    <row r="13" spans="2:8" ht="51" customHeight="1" x14ac:dyDescent="0.25">
      <c r="B13" s="8"/>
      <c r="C13" s="8"/>
      <c r="D13" s="8"/>
      <c r="E13" s="8" t="s">
        <v>41</v>
      </c>
      <c r="F13" s="8" t="s">
        <v>52</v>
      </c>
      <c r="G13" s="8" t="s">
        <v>39</v>
      </c>
      <c r="H13" s="8" t="s">
        <v>68</v>
      </c>
    </row>
    <row r="14" spans="2:8" ht="23.25" customHeight="1" x14ac:dyDescent="0.25">
      <c r="B14" s="16">
        <f t="array" ref="B14:H14">INDEX(Kalender,ndx+5)</f>
        <v>46265</v>
      </c>
      <c r="C14" s="4">
        <v>46266</v>
      </c>
      <c r="D14" s="4">
        <v>46267</v>
      </c>
      <c r="E14" s="4">
        <v>46268</v>
      </c>
      <c r="F14" s="4">
        <v>46269</v>
      </c>
      <c r="G14" s="4">
        <v>46270</v>
      </c>
      <c r="H14" s="4">
        <v>46271</v>
      </c>
    </row>
    <row r="15" spans="2:8" ht="51" customHeight="1" x14ac:dyDescent="0.25">
      <c r="B15" s="8"/>
      <c r="C15" s="8"/>
      <c r="D15" s="8"/>
      <c r="E15" s="8"/>
      <c r="F15" s="8"/>
      <c r="G15" s="8"/>
      <c r="H15" s="8"/>
    </row>
  </sheetData>
  <mergeCells count="2">
    <mergeCell ref="C1:D1"/>
    <mergeCell ref="C2:D2"/>
  </mergeCells>
  <conditionalFormatting sqref="B4:H4">
    <cfRule type="expression" dxfId="29" priority="1">
      <formula>AnzahlDerAnzuzeigendenMonate&lt;&gt;MONTH(B4)</formula>
    </cfRule>
  </conditionalFormatting>
  <conditionalFormatting sqref="B6:H6">
    <cfRule type="expression" dxfId="28" priority="6">
      <formula>AnzahlDerAnzuzeigendenMonate&lt;&gt;MONTH(B6)</formula>
    </cfRule>
  </conditionalFormatting>
  <conditionalFormatting sqref="B8:H8">
    <cfRule type="expression" dxfId="27" priority="5">
      <formula>AnzahlDerAnzuzeigendenMonate&lt;&gt;MONTH(B8)</formula>
    </cfRule>
  </conditionalFormatting>
  <conditionalFormatting sqref="B10:H10">
    <cfRule type="expression" dxfId="26" priority="4">
      <formula>AnzahlDerAnzuzeigendenMonate&lt;&gt;MONTH(B10)</formula>
    </cfRule>
  </conditionalFormatting>
  <conditionalFormatting sqref="B12:H12">
    <cfRule type="expression" dxfId="25" priority="3">
      <formula>AnzahlDerAnzuzeigendenMonate&lt;&gt;MONTH(B12)</formula>
    </cfRule>
  </conditionalFormatting>
  <conditionalFormatting sqref="B14:H14">
    <cfRule type="expression" dxfId="24"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BCCBA04E-384D-447D-9C80-306D1A20A8B6}"/>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E1FF198D-52FA-47D4-A72F-EE931A025BED}"/>
    <dataValidation allowBlank="1" showInputMessage="1" showErrorMessage="1" prompt="Die Zeilen 12 und 14 enthalten möglicherweise Datumswerte für den Folgemonat, wenn das Ende dieses Monats in einer der beiden Zeilen liegt." sqref="B12" xr:uid="{08C81652-1B96-43AB-A237-FAAE6DD7F5EB}"/>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7BA6D14B-89B8-4F41-B17B-C6106F767298}"/>
    <dataValidation allowBlank="1" showInputMessage="1" showErrorMessage="1" prompt="Geben Sie Tagesnotizen in diese Zelle ein. Die Zeilen 5, 7, 9, 11, 13 und 15 weisen Zellen unterhalb des Wochentags zur Aufnahme von Tagesnotizen auf" sqref="B5" xr:uid="{08BEE572-D1CA-4A3B-81E4-26490E65B5BA}"/>
    <dataValidation allowBlank="1" showInputMessage="1" showErrorMessage="1" prompt="Geben Sie das Jahr für diesen Kalendermonat ein." sqref="B1" xr:uid="{B990F479-3209-4730-A77D-4A8FDE16B430}"/>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C7015AE0-6CD3-4086-8E13-1408FC9697CC}">
      <formula1>"JANUAR,FEBRUAR,MÄRZ,APRIL,MAI,JUNI,JULI,AUGUST,SEPTEMBER,OKTOBER,NOVEMBER,DEZEMBER"</formula1>
    </dataValidation>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D8050F3E-C413-4721-A8DC-D12A922308E8}">
      <formula1>"MONTAG,DIENSTAG,MITTWOCH,DONNERSTAG,FREITAG,SAMSTAG,SONNTAG"</formula1>
    </dataValidation>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E02D-F9E3-4BF6-A226-937E01F8BA3A}">
  <sheetPr>
    <tabColor theme="4" tint="-0.499984740745262"/>
    <pageSetUpPr fitToPage="1"/>
  </sheetPr>
  <dimension ref="B1:H15"/>
  <sheetViews>
    <sheetView showGridLines="0" showRuler="0" topLeftCell="A5" zoomScale="130" zoomScaleNormal="130" workbookViewId="0">
      <selection activeCell="G13" sqref="G13"/>
    </sheetView>
  </sheetViews>
  <sheetFormatPr baseColWidth="10" defaultColWidth="9" defaultRowHeight="15" x14ac:dyDescent="0.25"/>
  <cols>
    <col min="1" max="1" width="2.5" customWidth="1"/>
    <col min="2" max="4" width="20.625" customWidth="1"/>
    <col min="5" max="5" width="21.625" customWidth="1"/>
    <col min="6" max="8" width="20.625" customWidth="1"/>
  </cols>
  <sheetData>
    <row r="1" spans="2:8" ht="45" customHeight="1" x14ac:dyDescent="0.65">
      <c r="B1" s="5">
        <v>2026</v>
      </c>
      <c r="C1" s="22" t="s">
        <v>12</v>
      </c>
      <c r="D1" s="22"/>
      <c r="E1" s="6" t="s">
        <v>2</v>
      </c>
    </row>
    <row r="2" spans="2:8" ht="30" customHeight="1" x14ac:dyDescent="0.25">
      <c r="B2" s="1" t="s">
        <v>0</v>
      </c>
      <c r="C2" s="23" t="s">
        <v>1</v>
      </c>
      <c r="D2" s="23"/>
      <c r="E2" s="7" t="s">
        <v>3</v>
      </c>
    </row>
    <row r="3" spans="2:8" ht="19.5" customHeight="1" thickBot="1" x14ac:dyDescent="0.3">
      <c r="B3" s="2">
        <f t="array" ref="B3:H3">Kalender</f>
        <v>46258</v>
      </c>
      <c r="C3" s="2">
        <v>46259</v>
      </c>
      <c r="D3" s="2">
        <v>46260</v>
      </c>
      <c r="E3" s="2">
        <v>46261</v>
      </c>
      <c r="F3" s="2">
        <v>46262</v>
      </c>
      <c r="G3" s="2">
        <v>46263</v>
      </c>
      <c r="H3" s="2">
        <v>46264</v>
      </c>
    </row>
    <row r="4" spans="2:8" ht="24" customHeight="1" thickTop="1" x14ac:dyDescent="0.25">
      <c r="B4" s="3">
        <f t="array" ref="B4:H4">INDEX(Kalender,ndx+0)</f>
        <v>46265</v>
      </c>
      <c r="C4" s="17">
        <v>46266</v>
      </c>
      <c r="D4" s="17">
        <v>46267</v>
      </c>
      <c r="E4" s="17">
        <v>46268</v>
      </c>
      <c r="F4" s="17">
        <v>46269</v>
      </c>
      <c r="G4" s="13">
        <v>46270</v>
      </c>
      <c r="H4" s="13">
        <v>46271</v>
      </c>
    </row>
    <row r="5" spans="2:8" ht="51" customHeight="1" x14ac:dyDescent="0.25">
      <c r="B5" s="8"/>
      <c r="C5" s="8"/>
      <c r="D5" s="8"/>
      <c r="E5" s="8" t="s">
        <v>41</v>
      </c>
      <c r="F5" s="8"/>
      <c r="G5" s="8" t="s">
        <v>69</v>
      </c>
      <c r="H5" s="8" t="s">
        <v>44</v>
      </c>
    </row>
    <row r="6" spans="2:8" ht="24" customHeight="1" x14ac:dyDescent="0.25">
      <c r="B6" s="16">
        <f t="array" ref="B6:H6">INDEX(Kalender,ndx+1)</f>
        <v>46272</v>
      </c>
      <c r="C6" s="16">
        <v>46273</v>
      </c>
      <c r="D6" s="16">
        <v>46274</v>
      </c>
      <c r="E6" s="16">
        <v>46275</v>
      </c>
      <c r="F6" s="16">
        <v>46276</v>
      </c>
      <c r="G6" s="15">
        <v>46277</v>
      </c>
      <c r="H6" s="15">
        <v>46278</v>
      </c>
    </row>
    <row r="7" spans="2:8" ht="51" customHeight="1" x14ac:dyDescent="0.25">
      <c r="B7" s="8"/>
      <c r="C7" s="8"/>
      <c r="D7" s="10"/>
      <c r="E7" s="8" t="s">
        <v>41</v>
      </c>
      <c r="F7" s="8"/>
      <c r="G7" s="8"/>
      <c r="H7" s="8"/>
    </row>
    <row r="8" spans="2:8" ht="24" customHeight="1" x14ac:dyDescent="0.25">
      <c r="B8" s="16">
        <f t="array" ref="B8:H8">INDEX(Kalender,ndx+2)</f>
        <v>46279</v>
      </c>
      <c r="C8" s="16">
        <v>46280</v>
      </c>
      <c r="D8" s="16">
        <v>46281</v>
      </c>
      <c r="E8" s="16">
        <v>46282</v>
      </c>
      <c r="F8" s="16">
        <v>46283</v>
      </c>
      <c r="G8" s="15">
        <v>46284</v>
      </c>
      <c r="H8" s="15">
        <v>46285</v>
      </c>
    </row>
    <row r="9" spans="2:8" ht="51" customHeight="1" x14ac:dyDescent="0.25">
      <c r="B9" s="8"/>
      <c r="C9" s="11"/>
      <c r="D9" s="8"/>
      <c r="E9" s="8" t="s">
        <v>41</v>
      </c>
      <c r="F9" s="8"/>
      <c r="G9" s="8"/>
      <c r="H9" s="10" t="s">
        <v>43</v>
      </c>
    </row>
    <row r="10" spans="2:8" ht="24" customHeight="1" x14ac:dyDescent="0.25">
      <c r="B10" s="16">
        <f t="array" ref="B10:H10">INDEX(Kalender,ndx+3)</f>
        <v>46286</v>
      </c>
      <c r="C10" s="16">
        <v>46287</v>
      </c>
      <c r="D10" s="16">
        <v>46288</v>
      </c>
      <c r="E10" s="16">
        <v>46289</v>
      </c>
      <c r="F10" s="16">
        <v>46290</v>
      </c>
      <c r="G10" s="15">
        <v>46291</v>
      </c>
      <c r="H10" s="15">
        <v>46292</v>
      </c>
    </row>
    <row r="11" spans="2:8" ht="51" customHeight="1" x14ac:dyDescent="0.25">
      <c r="B11" s="8"/>
      <c r="C11" s="8"/>
      <c r="D11" s="8"/>
      <c r="E11" s="8" t="s">
        <v>41</v>
      </c>
      <c r="F11" s="8"/>
      <c r="G11" s="11"/>
      <c r="H11" s="8"/>
    </row>
    <row r="12" spans="2:8" ht="24" customHeight="1" x14ac:dyDescent="0.25">
      <c r="B12" s="16">
        <f t="array" ref="B12:H12">INDEX(Kalender,ndx+4)</f>
        <v>46293</v>
      </c>
      <c r="C12" s="16">
        <v>46294</v>
      </c>
      <c r="D12" s="16">
        <v>46295</v>
      </c>
      <c r="E12" s="4">
        <v>46296</v>
      </c>
      <c r="F12" s="4">
        <v>46297</v>
      </c>
      <c r="G12" s="4">
        <v>46298</v>
      </c>
      <c r="H12" s="4">
        <v>46299</v>
      </c>
    </row>
    <row r="13" spans="2:8" ht="51" customHeight="1" x14ac:dyDescent="0.25">
      <c r="B13" s="8"/>
      <c r="C13" s="8"/>
      <c r="D13" s="8"/>
      <c r="E13" s="8"/>
      <c r="F13" s="8"/>
      <c r="G13" s="8"/>
      <c r="H13" s="8"/>
    </row>
    <row r="14" spans="2:8" ht="23.25" customHeight="1" x14ac:dyDescent="0.25">
      <c r="B14" s="4">
        <f t="array" ref="B14:H14">INDEX(Kalender,ndx+5)</f>
        <v>46300</v>
      </c>
      <c r="C14" s="4">
        <v>46301</v>
      </c>
      <c r="D14" s="4">
        <v>46302</v>
      </c>
      <c r="E14" s="4">
        <v>46303</v>
      </c>
      <c r="F14" s="4">
        <v>46304</v>
      </c>
      <c r="G14" s="4">
        <v>46305</v>
      </c>
      <c r="H14" s="4">
        <v>46306</v>
      </c>
    </row>
    <row r="15" spans="2:8" ht="51" customHeight="1" x14ac:dyDescent="0.25">
      <c r="B15" s="8"/>
      <c r="C15" s="8"/>
      <c r="D15" s="8"/>
      <c r="E15" s="8"/>
      <c r="F15" s="8"/>
      <c r="G15" s="8"/>
      <c r="H15" s="8"/>
    </row>
  </sheetData>
  <mergeCells count="2">
    <mergeCell ref="C1:D1"/>
    <mergeCell ref="C2:D2"/>
  </mergeCells>
  <conditionalFormatting sqref="B4:H4">
    <cfRule type="expression" dxfId="23" priority="1">
      <formula>AnzahlDerAnzuzeigendenMonate&lt;&gt;MONTH(B4)</formula>
    </cfRule>
  </conditionalFormatting>
  <conditionalFormatting sqref="B6:H6">
    <cfRule type="expression" dxfId="22" priority="6">
      <formula>AnzahlDerAnzuzeigendenMonate&lt;&gt;MONTH(B6)</formula>
    </cfRule>
  </conditionalFormatting>
  <conditionalFormatting sqref="B8:H8">
    <cfRule type="expression" dxfId="21" priority="5">
      <formula>AnzahlDerAnzuzeigendenMonate&lt;&gt;MONTH(B8)</formula>
    </cfRule>
  </conditionalFormatting>
  <conditionalFormatting sqref="B10:H10">
    <cfRule type="expression" dxfId="20" priority="4">
      <formula>AnzahlDerAnzuzeigendenMonate&lt;&gt;MONTH(B10)</formula>
    </cfRule>
  </conditionalFormatting>
  <conditionalFormatting sqref="B12:H12">
    <cfRule type="expression" dxfId="19" priority="3">
      <formula>AnzahlDerAnzuzeigendenMonate&lt;&gt;MONTH(B12)</formula>
    </cfRule>
  </conditionalFormatting>
  <conditionalFormatting sqref="B14:H14">
    <cfRule type="expression" dxfId="18" priority="2">
      <formula>AnzahlDerAnzuzeigendenMonate&lt;&gt;MONTH(B14)</formula>
    </cfRule>
  </conditionalFormatting>
  <dataValidations count="8">
    <dataValidation allowBlank="1" showInputMessage="1" showErrorMessage="1" prompt="Diese Zeile enthält die Namen der Wochentage für den Kalender. Diese Zelle enthält den Anfangstag der Woche. Um den Anfangstag zu ändern, geben Sie in Zelle E1 einen neuen Wochentag ein oder wählen Sie ihn aus." sqref="B3" xr:uid="{1B6E487F-2B80-49EB-80DF-F54A5BFBDDE2}"/>
    <dataValidation allowBlank="1" showInputMessage="1" showErrorMessage="1" prompt="This cell contains the starting day number for the weekday in the heading in row 3 above this cell. If this cell is not the number 1, then it is a day from the previous month. Rows 4, 6, 8, 10, 12 and 14 contain the day number for the day of the week" sqref="B4" xr:uid="{65552857-91D6-4376-93C0-627A7583A1D4}"/>
    <dataValidation allowBlank="1" showInputMessage="1" showErrorMessage="1" prompt="Die Zeilen 12 und 14 enthalten möglicherweise Datumswerte für den Folgemonat, wenn das Ende dieses Monats in einer der beiden Zeilen liegt." sqref="B12" xr:uid="{CFB740EA-EE93-4266-9558-4F925BB51D6D}"/>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 prompt="Wählen Sie den Anfangstag der Woche für diesen Kalender aus. Geben Sie den vollständigen Namen des Wochentags ein, oder drücken Sie die ALT+NACH-UNTEN-TASTE, um in der Liste zu navigieren, und dann die EINGABETASTE, um einen Wochentag auszuwählen" sqref="E1" xr:uid="{A07FA269-C616-4014-A85E-552B342D0E10}">
      <formula1>"MONTAG,DIENSTAG,MITTWOCH,DONNERSTAG,FREITAG,SAMSTAG,SONNTAG"</formula1>
    </dataValidation>
    <dataValidation type="list" allowBlank="1" showInputMessage="1" showErrorMessage="1" prompt="Wählen Sie für diesen Kalender den Monat aus. Geben Sie den vollständigen Namen des Monats ein, oder drücken Sie die ALT+NACH-UNTEN-TASTE, um in der Liste zu navigieren, und dann die EINGABETASTE, um einen Monat auszuwählen" sqref="C1:D1" xr:uid="{4AE148BB-E036-45EC-BA42-8BFA2F43EC2E}">
      <formula1>"JANUAR,FEBRUAR,MÄRZ,APRIL,MAI,JUNI,JULI,AUGUST,SEPTEMBER,OKTOBER,NOVEMBER,DEZEMBER"</formula1>
    </dataValidation>
    <dataValidation allowBlank="1" showInputMessage="1" showErrorMessage="1" prompt="Geben Sie das Jahr für diesen Kalendermonat ein." sqref="B1" xr:uid="{023B4ED0-C043-4224-BF00-CBF28440FA01}"/>
    <dataValidation allowBlank="1" showInputMessage="1" showErrorMessage="1" prompt="Geben Sie Tagesnotizen in diese Zelle ein. Die Zeilen 5, 7, 9, 11, 13 und 15 weisen Zellen unterhalb des Wochentags zur Aufnahme von Tagesnotizen auf" sqref="B5" xr:uid="{EBBCCACD-1FF0-4234-BEDB-617D4AD7D6A4}"/>
    <dataValidation allowBlank="1" showInputMessage="1" showErrorMessage="1" prompt="Dies ist ein einmonatiger Kalender für ein beliebiges Jahr und beliebigen Monat. Wählen Sie den Monat in C1 aus, und geben Sie ein Jahr in B1 ein. Wählen Sie den Wochenanfangstag in E1 aus. Geben Sie Tagesnotizen in den Zeilen 5, 7, 9, 11, 13 und 15 ein." sqref="A1" xr:uid="{7873A2C4-80F4-44A4-A884-B682D85C465F}"/>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48</vt:i4>
      </vt:variant>
    </vt:vector>
  </HeadingPairs>
  <TitlesOfParts>
    <vt:vector size="60" baseType="lpstr">
      <vt:lpstr>Januar 2025</vt:lpstr>
      <vt:lpstr>Februar 2026</vt:lpstr>
      <vt:lpstr>März 2026</vt:lpstr>
      <vt:lpstr>April 2026</vt:lpstr>
      <vt:lpstr>Mai 2026</vt:lpstr>
      <vt:lpstr>Juni 2026</vt:lpstr>
      <vt:lpstr>Juli 2026</vt:lpstr>
      <vt:lpstr>August 2026</vt:lpstr>
      <vt:lpstr>September 2026</vt:lpstr>
      <vt:lpstr>Oktober 2026</vt:lpstr>
      <vt:lpstr>November 2026</vt:lpstr>
      <vt:lpstr>Dezember 2026</vt:lpstr>
      <vt:lpstr>'April 2026'!AnzuzeigendeMonate</vt:lpstr>
      <vt:lpstr>'August 2026'!AnzuzeigendeMonate</vt:lpstr>
      <vt:lpstr>'Dezember 2026'!AnzuzeigendeMonate</vt:lpstr>
      <vt:lpstr>'Februar 2026'!AnzuzeigendeMonate</vt:lpstr>
      <vt:lpstr>'Januar 2025'!AnzuzeigendeMonate</vt:lpstr>
      <vt:lpstr>'Juli 2026'!AnzuzeigendeMonate</vt:lpstr>
      <vt:lpstr>'Juni 2026'!AnzuzeigendeMonate</vt:lpstr>
      <vt:lpstr>'Mai 2026'!AnzuzeigendeMonate</vt:lpstr>
      <vt:lpstr>'März 2026'!AnzuzeigendeMonate</vt:lpstr>
      <vt:lpstr>'November 2026'!AnzuzeigendeMonate</vt:lpstr>
      <vt:lpstr>'Oktober 2026'!AnzuzeigendeMonate</vt:lpstr>
      <vt:lpstr>'September 2026'!AnzuzeigendeMonate</vt:lpstr>
      <vt:lpstr>'April 2026'!AnzuzeigendesJahr</vt:lpstr>
      <vt:lpstr>'August 2026'!AnzuzeigendesJahr</vt:lpstr>
      <vt:lpstr>'Dezember 2026'!AnzuzeigendesJahr</vt:lpstr>
      <vt:lpstr>'Februar 2026'!AnzuzeigendesJahr</vt:lpstr>
      <vt:lpstr>'Januar 2025'!AnzuzeigendesJahr</vt:lpstr>
      <vt:lpstr>'Juli 2026'!AnzuzeigendesJahr</vt:lpstr>
      <vt:lpstr>'Juni 2026'!AnzuzeigendesJahr</vt:lpstr>
      <vt:lpstr>'Mai 2026'!AnzuzeigendesJahr</vt:lpstr>
      <vt:lpstr>'März 2026'!AnzuzeigendesJahr</vt:lpstr>
      <vt:lpstr>'November 2026'!AnzuzeigendesJahr</vt:lpstr>
      <vt:lpstr>'Oktober 2026'!AnzuzeigendesJahr</vt:lpstr>
      <vt:lpstr>'September 2026'!AnzuzeigendesJahr</vt:lpstr>
      <vt:lpstr>'April 2026'!Drucktitel</vt:lpstr>
      <vt:lpstr>'August 2026'!Drucktitel</vt:lpstr>
      <vt:lpstr>'Dezember 2026'!Drucktitel</vt:lpstr>
      <vt:lpstr>'Februar 2026'!Drucktitel</vt:lpstr>
      <vt:lpstr>'Januar 2025'!Drucktitel</vt:lpstr>
      <vt:lpstr>'Juli 2026'!Drucktitel</vt:lpstr>
      <vt:lpstr>'Juni 2026'!Drucktitel</vt:lpstr>
      <vt:lpstr>'Mai 2026'!Drucktitel</vt:lpstr>
      <vt:lpstr>'März 2026'!Drucktitel</vt:lpstr>
      <vt:lpstr>'November 2026'!Drucktitel</vt:lpstr>
      <vt:lpstr>'Oktober 2026'!Drucktitel</vt:lpstr>
      <vt:lpstr>'September 2026'!Drucktitel</vt:lpstr>
      <vt:lpstr>'April 2026'!ErsterTag</vt:lpstr>
      <vt:lpstr>'August 2026'!ErsterTag</vt:lpstr>
      <vt:lpstr>'Dezember 2026'!ErsterTag</vt:lpstr>
      <vt:lpstr>'Februar 2026'!ErsterTag</vt:lpstr>
      <vt:lpstr>'Juli 2026'!ErsterTag</vt:lpstr>
      <vt:lpstr>'Juni 2026'!ErsterTag</vt:lpstr>
      <vt:lpstr>'Mai 2026'!ErsterTag</vt:lpstr>
      <vt:lpstr>'März 2026'!ErsterTag</vt:lpstr>
      <vt:lpstr>'November 2026'!ErsterTag</vt:lpstr>
      <vt:lpstr>'Oktober 2026'!ErsterTag</vt:lpstr>
      <vt:lpstr>'September 2026'!ErsterTag</vt:lpstr>
      <vt:lpstr>ErsterTag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2019-07-12T06:59:52Z</dcterms:created>
  <dcterms:modified xsi:type="dcterms:W3CDTF">2026-06-05T07:25:19Z</dcterms:modified>
</cp:coreProperties>
</file>